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78" firstSheet="15" activeTab="15"/>
  </bookViews>
  <sheets>
    <sheet name="олімп на 16 (4)" sheetId="1" r:id="rId1"/>
    <sheet name="список загальн" sheetId="2" r:id="rId2"/>
    <sheet name="старт07-08 " sheetId="3" state="hidden" r:id="rId3"/>
    <sheet name="протокол2007-08" sheetId="4" state="hidden" r:id="rId4"/>
    <sheet name="оімп 7-8" sheetId="5" state="hidden" r:id="rId5"/>
    <sheet name="2007-08" sheetId="6" state="hidden" r:id="rId6"/>
    <sheet name="старт2005-06" sheetId="7" state="hidden" r:id="rId7"/>
    <sheet name="протокол2005-06" sheetId="8" state="hidden" r:id="rId8"/>
    <sheet name="олімп 5-6" sheetId="9" state="hidden" r:id="rId9"/>
    <sheet name="2005-06" sheetId="10" state="hidden" r:id="rId10"/>
    <sheet name="старт2003-04" sheetId="11" state="hidden" r:id="rId11"/>
    <sheet name="протокол2003-04" sheetId="12" state="hidden" r:id="rId12"/>
    <sheet name="олімп 3-4" sheetId="13" state="hidden" r:id="rId13"/>
    <sheet name="2003-04" sheetId="14" state="hidden" r:id="rId14"/>
    <sheet name="старт01-02" sheetId="15" state="hidden" r:id="rId15"/>
    <sheet name="протокол01-02" sheetId="16" r:id="rId16"/>
    <sheet name="олімп 1-2" sheetId="17" state="hidden" r:id="rId17"/>
    <sheet name="2001-2002" sheetId="18" r:id="rId18"/>
    <sheet name="Лист1" sheetId="19" r:id="rId19"/>
  </sheets>
  <definedNames>
    <definedName name="_xlnm.Print_Area" localSheetId="11">'протокол2003-04'!$A$1:$S$68</definedName>
    <definedName name="_xlnm.Print_Area" localSheetId="7">'протокол2005-06'!$A$1:$R$81</definedName>
    <definedName name="_xlnm.Print_Area" localSheetId="14">'старт01-02'!$A$2:$H$168</definedName>
  </definedNames>
  <calcPr fullCalcOnLoad="1"/>
</workbook>
</file>

<file path=xl/sharedStrings.xml><?xml version="1.0" encoding="utf-8"?>
<sst xmlns="http://schemas.openxmlformats.org/spreadsheetml/2006/main" count="2064" uniqueCount="306">
  <si>
    <t>№ п/п</t>
  </si>
  <si>
    <t>Прізвище, ім'я, по батькові</t>
  </si>
  <si>
    <t>Дата народ-ження</t>
  </si>
  <si>
    <t>Розряд</t>
  </si>
  <si>
    <t>Регіон</t>
  </si>
  <si>
    <t>Тренер</t>
  </si>
  <si>
    <t>Результати</t>
  </si>
  <si>
    <t>Місце</t>
  </si>
  <si>
    <t>Виконаний розряд</t>
  </si>
  <si>
    <t>Кваліфі-кація</t>
  </si>
  <si>
    <t>1/8 фінала</t>
  </si>
  <si>
    <t>1/4 фінала</t>
  </si>
  <si>
    <t>1/2 фінала</t>
  </si>
  <si>
    <t>Фінал 3,4 м</t>
  </si>
  <si>
    <t>Фінал 1,2 м</t>
  </si>
  <si>
    <t>Стать</t>
  </si>
  <si>
    <t xml:space="preserve">Лазіння на швидкість                                             Юнаки                                   </t>
  </si>
  <si>
    <t xml:space="preserve">Лазіння на швидкість                                             Дівчата                                   </t>
  </si>
  <si>
    <t>Регіон команди</t>
  </si>
  <si>
    <t>ПІБ</t>
  </si>
  <si>
    <t>Сума балів</t>
  </si>
  <si>
    <t>Командне місце</t>
  </si>
  <si>
    <t>2007-2008рр.н.</t>
  </si>
  <si>
    <t>2007-2008рр.н</t>
  </si>
  <si>
    <t>командні змагання на швидкість  2007-2008 рр.н</t>
  </si>
  <si>
    <t>2005-2006 рр.н</t>
  </si>
  <si>
    <t>2003-2004 рр.н</t>
  </si>
  <si>
    <t>жін</t>
  </si>
  <si>
    <t>чол</t>
  </si>
  <si>
    <t>м.Кропивницький</t>
  </si>
  <si>
    <t>ІІ Чемпіонату України зі скелелазіння серед вихованців позашкільних навчальних закладів</t>
  </si>
  <si>
    <t>м. Кропиницький</t>
  </si>
  <si>
    <t>м. Коропивницький</t>
  </si>
  <si>
    <t>м. Кропивницький</t>
  </si>
  <si>
    <t>02.06.2018 р.</t>
  </si>
  <si>
    <t xml:space="preserve">2001-2002 рр.н </t>
  </si>
  <si>
    <t>2001-2002 рр.н</t>
  </si>
  <si>
    <t>командні змагання на швидкість  2001-2002 рр.н</t>
  </si>
  <si>
    <t xml:space="preserve">Лазіння на швидкість                                                                Юнаки                                   </t>
  </si>
  <si>
    <t>ПРОТОКОЛ РЕЗУЛЬТАТІВ №1</t>
  </si>
  <si>
    <t>ПРОТОКОЛ РЕЗУЛЬТАТІВ №2</t>
  </si>
  <si>
    <t>ПРОТОКОЛ РЕЗУЛЬТАТІВ №3</t>
  </si>
  <si>
    <t>ПРОТОКОЛ РЕЗУЛЬТАТІВ №4</t>
  </si>
  <si>
    <t>ПРОТОКОЛ РЕЗУЛЬТАТІВ №5</t>
  </si>
  <si>
    <t>командні змагання на швидкість  2005-2006 рр.н</t>
  </si>
  <si>
    <t>Прізвище, імя</t>
  </si>
  <si>
    <t>Час</t>
  </si>
  <si>
    <t>розряд</t>
  </si>
  <si>
    <t>Глушко Артем Олександрович</t>
  </si>
  <si>
    <t>Ткачова Дар’я Сергіївна</t>
  </si>
  <si>
    <t>Растрігіна Єва Володимирівна</t>
  </si>
  <si>
    <t>Шевченко Родіон Юрійович</t>
  </si>
  <si>
    <t>Міатова Юлія Віталіївна</t>
  </si>
  <si>
    <t>Кучинський Тимур Олександрович</t>
  </si>
  <si>
    <t>Калина Дар’я Олександрівна</t>
  </si>
  <si>
    <t>КМС</t>
  </si>
  <si>
    <t>б/р</t>
  </si>
  <si>
    <t>Тяпкін І.О.</t>
  </si>
  <si>
    <t>Колкотіна Т.П.</t>
  </si>
  <si>
    <t>КЗ «ДДЮЦМС»ДОР</t>
  </si>
  <si>
    <t>ч</t>
  </si>
  <si>
    <t>ж</t>
  </si>
  <si>
    <t>Русакова Софія Андріївна</t>
  </si>
  <si>
    <t>Колтипін Олександр Олександрович</t>
  </si>
  <si>
    <t>Кравченко Вероніка Сергіївна</t>
  </si>
  <si>
    <t>Малтих Віталій Андрійович</t>
  </si>
  <si>
    <t>Русакова Вероніка Андріївна</t>
  </si>
  <si>
    <t>Кравченко Олександр Романович</t>
  </si>
  <si>
    <t>Загнойко Катерина Костянтинівна</t>
  </si>
  <si>
    <t>ІІ юн</t>
  </si>
  <si>
    <t>ІІІ</t>
  </si>
  <si>
    <t>Куць С.С.</t>
  </si>
  <si>
    <t>Геревенко А.М.</t>
  </si>
  <si>
    <t>ДОЦТКЕУМ</t>
  </si>
  <si>
    <t>Александрова Єва Едуардівна</t>
  </si>
  <si>
    <t>Шутько Марк Романович</t>
  </si>
  <si>
    <t>Пащук Ярослава Ігорівна</t>
  </si>
  <si>
    <t>Краєва Маргарита Станіславівна</t>
  </si>
  <si>
    <t>I юн.</t>
  </si>
  <si>
    <t>1-юн.</t>
  </si>
  <si>
    <t>ГерасичкінаТ.В.</t>
  </si>
  <si>
    <t>Луганська обл.КДЮСШ № 3</t>
  </si>
  <si>
    <t>Луганська обл.КДЮСШ № 4</t>
  </si>
  <si>
    <t>Луганська обл.КДЮСШ № 5</t>
  </si>
  <si>
    <t>Луганська обл.КДЮСШ № 6</t>
  </si>
  <si>
    <t>Луганська обл.КДЮСШ № 7</t>
  </si>
  <si>
    <t>Брагінець Валерій Олегович</t>
  </si>
  <si>
    <t>Голишев Данило Олександрович</t>
  </si>
  <si>
    <t>Галитовська Катерина Євгенівна</t>
  </si>
  <si>
    <t>Галитовська Анастасія Євгенівна</t>
  </si>
  <si>
    <t>Овсянкіна Уляна Олександрівна</t>
  </si>
  <si>
    <t>Шуляк Артем Андрійович</t>
  </si>
  <si>
    <t>1ю</t>
  </si>
  <si>
    <t>2ю</t>
  </si>
  <si>
    <t>КПНЗ «КДЮСШ № 12»</t>
  </si>
  <si>
    <t>Копотієнко Н.А.</t>
  </si>
  <si>
    <t>Полтавська область</t>
  </si>
  <si>
    <t>Воробйова Світлана  Вадимівна</t>
  </si>
  <si>
    <t>кмс</t>
  </si>
  <si>
    <t>Бутенко О.Є</t>
  </si>
  <si>
    <t>ІІ</t>
  </si>
  <si>
    <t>Пічка Ігор Віталійович</t>
  </si>
  <si>
    <t>Дзюба Деніс Юрійович</t>
  </si>
  <si>
    <t>Бабаєв Вячеслав Олександрович</t>
  </si>
  <si>
    <t>Цапок Каміла Романівна</t>
  </si>
  <si>
    <t>Соколова Світлана Олександрівна</t>
  </si>
  <si>
    <t>Харкывська обл</t>
  </si>
  <si>
    <t>Цапок Р.О</t>
  </si>
  <si>
    <t>Пічкуров Кирил Вікторович</t>
  </si>
  <si>
    <t>Опришко Аліна Євгеновна</t>
  </si>
  <si>
    <t>Меланич Дмитро Олексійович</t>
  </si>
  <si>
    <t>Тернова Олена Валеріївна</t>
  </si>
  <si>
    <t>Кренц Яніна Сергіївна</t>
  </si>
  <si>
    <t>Саричева Діана Андріївна</t>
  </si>
  <si>
    <t>І-ю</t>
  </si>
  <si>
    <t>І</t>
  </si>
  <si>
    <t>Побузький ЦДЮТ</t>
  </si>
  <si>
    <t>Дудкін А.І.</t>
  </si>
  <si>
    <t>ПортянкоМихайло Андрійович</t>
  </si>
  <si>
    <t>Одінцова  Маргарита Євгенівна</t>
  </si>
  <si>
    <t>Стрижак  Дар’я Григорівна</t>
  </si>
  <si>
    <t>Машуровський Богдан Віталійович</t>
  </si>
  <si>
    <t>Колосова  Вероніка Вікторовна</t>
  </si>
  <si>
    <t>Руднев Олексій Павлович</t>
  </si>
  <si>
    <t>Коваленко Ярослав Валерійович</t>
  </si>
  <si>
    <t>Кравченко Анна Олександрівна</t>
  </si>
  <si>
    <t>Бабенко Вероніка</t>
  </si>
  <si>
    <t>Руднева Анастасія Володимирівна</t>
  </si>
  <si>
    <t>Агашеріфова Софія Андріївна</t>
  </si>
  <si>
    <t>м.Олександрія  БДЮТ</t>
  </si>
  <si>
    <t>Ізмайлов С.П</t>
  </si>
  <si>
    <t>Шаповалов Егор Денисович</t>
  </si>
  <si>
    <t xml:space="preserve">Гебескул Вероніка Василівна  </t>
  </si>
  <si>
    <t>Чумак Олександр Сергійович</t>
  </si>
  <si>
    <t>Прошаченко Валерія Аркадіївна</t>
  </si>
  <si>
    <t>Власов Егор Сергійович</t>
  </si>
  <si>
    <t>Ткаченко Руслан Сергійович</t>
  </si>
  <si>
    <t>Єрофеев Матвій Андрійович</t>
  </si>
  <si>
    <t>Поляков Дмитро Васильович</t>
  </si>
  <si>
    <t>2-ю</t>
  </si>
  <si>
    <t>1 юн</t>
  </si>
  <si>
    <t>КЗ «КОЦТКЕУМ»-3</t>
  </si>
  <si>
    <t>КЗ «КОЦТКЕУМ»3-</t>
  </si>
  <si>
    <t>Русінова В.М.</t>
  </si>
  <si>
    <t>Сільченко І.Ф.</t>
  </si>
  <si>
    <t>Русінова В.М</t>
  </si>
  <si>
    <t>Побережець М.Й</t>
  </si>
  <si>
    <t>Плохов Ніл Нілович</t>
  </si>
  <si>
    <t>Цуркан Олена Євгеніївна</t>
  </si>
  <si>
    <t>Ніколаєв Єгор Володимирович</t>
  </si>
  <si>
    <t>Аксенова Олександра Євгеніївна</t>
  </si>
  <si>
    <t>Чабан Софія Валеріївна</t>
  </si>
  <si>
    <t>Бойко Артем Сергійович</t>
  </si>
  <si>
    <t>Довгань Олександр Володимирович</t>
  </si>
  <si>
    <t>Рябоштан Катерина Олексіївна</t>
  </si>
  <si>
    <t>1-ю</t>
  </si>
  <si>
    <t>КЗ «КОЦТКЕУМ»-2</t>
  </si>
  <si>
    <t>Чаловський А.В</t>
  </si>
  <si>
    <t>Ткач Ярослав Миколайович</t>
  </si>
  <si>
    <t>Гончарук Валерія Анатоліївна</t>
  </si>
  <si>
    <t>Сисоєв  Дмитро Дмитрович</t>
  </si>
  <si>
    <t>Калмикова Олександра Миколаївна</t>
  </si>
  <si>
    <t>Ковальчук Роман Юрійович</t>
  </si>
  <si>
    <t>Мартинюк Лариса Сергіївна</t>
  </si>
  <si>
    <t>Луценко Максим Валентинович</t>
  </si>
  <si>
    <t>КЗ «КОЦТКЕУМ»-1</t>
  </si>
  <si>
    <t>Побережець М.Й.</t>
  </si>
  <si>
    <t>2007-2008 рр.н. юнаки</t>
  </si>
  <si>
    <t>Мущенко Вадим Олесандрович</t>
  </si>
  <si>
    <t>Гавриш Есенія Миколаївна</t>
  </si>
  <si>
    <t>Гайдуков Д.М.</t>
  </si>
  <si>
    <t>Стартовий протокол 2007-2008 рр.н. Юнаки</t>
  </si>
  <si>
    <t>Стартовий протокол 2005-2006 р.н Юнаки</t>
  </si>
  <si>
    <t>Стартовий протокол 2003-2004 р.н. Юнаки</t>
  </si>
  <si>
    <t>Стартовий протокол 2001-2002 р.н.  Юнаки</t>
  </si>
  <si>
    <t>2007-2008 рр.н. Дівчата</t>
  </si>
  <si>
    <t>Макогон Юлія Євгеніївна</t>
  </si>
  <si>
    <t>Ткаченко Ірина</t>
  </si>
  <si>
    <t>Завгородня Єва</t>
  </si>
  <si>
    <t>Кисловський Станіслав</t>
  </si>
  <si>
    <t>І юн</t>
  </si>
  <si>
    <t>ГерасічкінаТ.В.</t>
  </si>
  <si>
    <t xml:space="preserve">Абрамкін Нікіта </t>
  </si>
  <si>
    <t>Буран Філіп Русланович</t>
  </si>
  <si>
    <t xml:space="preserve">Луганська обл.КДЮСШ </t>
  </si>
  <si>
    <t>Головний секретар</t>
  </si>
  <si>
    <t>Ткаченко Ірина Миколаївна</t>
  </si>
  <si>
    <t>Харківська обл</t>
  </si>
  <si>
    <t>Русінова В.В.</t>
  </si>
  <si>
    <t>Харківська область</t>
  </si>
  <si>
    <t>Цапок Р.О.</t>
  </si>
  <si>
    <t>2005-2006 р. н. Юнаки</t>
  </si>
  <si>
    <t>2005-2006 р.н. Дівчата</t>
  </si>
  <si>
    <t>2003-2004 р.н. Юнаки</t>
  </si>
  <si>
    <t>\</t>
  </si>
  <si>
    <t>Портянко Михайло Андрійович</t>
  </si>
  <si>
    <t>фальст</t>
  </si>
  <si>
    <t>Абрамкін Нікіта</t>
  </si>
  <si>
    <t>Довгань Олександр</t>
  </si>
  <si>
    <t>Макогон Юлія</t>
  </si>
  <si>
    <t>Русакова Софія</t>
  </si>
  <si>
    <t>Калина Дар'я</t>
  </si>
  <si>
    <t>Краєва Маргарита</t>
  </si>
  <si>
    <t>Ковальчук Роман</t>
  </si>
  <si>
    <t>Шутько Марк</t>
  </si>
  <si>
    <t>31.44</t>
  </si>
  <si>
    <t>Власов Єгор</t>
  </si>
  <si>
    <t xml:space="preserve">Луценко Максим </t>
  </si>
  <si>
    <t>Ткачова Дар'я</t>
  </si>
  <si>
    <t>Алєксандрова Єва</t>
  </si>
  <si>
    <t>Кравченко Вероніка</t>
  </si>
  <si>
    <t>Русакова Вероніка</t>
  </si>
  <si>
    <t xml:space="preserve">Пічка Ігор </t>
  </si>
  <si>
    <t>Пічка Ігор</t>
  </si>
  <si>
    <t>Макагон Юлія</t>
  </si>
  <si>
    <t>Суддя І кат</t>
  </si>
  <si>
    <t>Побережець Ю.М.</t>
  </si>
  <si>
    <t>фалст</t>
  </si>
  <si>
    <t>зрив</t>
  </si>
  <si>
    <t>2001-2002 р.н. Юнаки</t>
  </si>
  <si>
    <t>2001-2002 р.н. Дівчата</t>
  </si>
  <si>
    <t>Ніколаєв Єгор</t>
  </si>
  <si>
    <t>Сисоев Дмитро</t>
  </si>
  <si>
    <t>Голишев Данило</t>
  </si>
  <si>
    <t>Чумак Олксандр</t>
  </si>
  <si>
    <t>2003-2004 р.н.  Дівчата</t>
  </si>
  <si>
    <t>Міатова Юлія</t>
  </si>
  <si>
    <t>Аксенова Олександра</t>
  </si>
  <si>
    <t>Цапок Каміла</t>
  </si>
  <si>
    <t>Калмикова Олександра</t>
  </si>
  <si>
    <t>Коваленко Ярослав</t>
  </si>
  <si>
    <t>Плохов Ніл</t>
  </si>
  <si>
    <t>Бабаєв Вятчеслав</t>
  </si>
  <si>
    <t>Глушко Артем</t>
  </si>
  <si>
    <t>Чумак Олександр</t>
  </si>
  <si>
    <t>Аксьонова Олександра</t>
  </si>
  <si>
    <t>Гончарук Валерія</t>
  </si>
  <si>
    <t>Воробйова Світлана</t>
  </si>
  <si>
    <t>Гебескул Вероніка</t>
  </si>
  <si>
    <t>Цуркан Олена</t>
  </si>
  <si>
    <t>Калмікова Олександра</t>
  </si>
  <si>
    <t>КЗ "КОЦТКЕУМ" 2</t>
  </si>
  <si>
    <t>КЗ "КОЦТКЕУМ" 3</t>
  </si>
  <si>
    <t>КЗ "КОЦТКЕУМ" 1</t>
  </si>
  <si>
    <t>ГО "СК"Політехнік Кременчук"</t>
  </si>
  <si>
    <t>Кіровоградська обл.</t>
  </si>
  <si>
    <t>КДЮСШ</t>
  </si>
  <si>
    <t>Луганська обл.</t>
  </si>
  <si>
    <t>Донецька обл</t>
  </si>
  <si>
    <t>КЗ "ДДЮЦМС"ДОР</t>
  </si>
  <si>
    <t>Дніпропетровська обл.</t>
  </si>
  <si>
    <t xml:space="preserve">КДЮСШ </t>
  </si>
  <si>
    <t>Студенокський ліцей</t>
  </si>
  <si>
    <t>Кіровоградська обл</t>
  </si>
  <si>
    <t xml:space="preserve">м.Олександрія </t>
  </si>
  <si>
    <t>Одеська обл.</t>
  </si>
  <si>
    <t>Головний суддя н.к.</t>
  </si>
  <si>
    <t>Заліковий бал</t>
  </si>
  <si>
    <t>Абрамкін Нікіта Олексійович</t>
  </si>
  <si>
    <t>Завгородня Єва Олександрівна</t>
  </si>
  <si>
    <t>Головний  суддя н.к.</t>
  </si>
  <si>
    <t>Команда</t>
  </si>
  <si>
    <t>Донецька обл.</t>
  </si>
  <si>
    <t>Дніпропетровська обл</t>
  </si>
  <si>
    <t>1-3.06.2018 р</t>
  </si>
  <si>
    <t>Головний суддя С.Н.К.</t>
  </si>
  <si>
    <t>Головний секретар І кат.</t>
  </si>
  <si>
    <t>Заст. Гол. Судді, Суддя І кат</t>
  </si>
  <si>
    <t>Кисловський Станіслав Русланович</t>
  </si>
  <si>
    <t>Бабенко Вероніка Олександрівна</t>
  </si>
  <si>
    <t>Кіровоградська область</t>
  </si>
  <si>
    <t>Одеська обл</t>
  </si>
  <si>
    <t>Керівник</t>
  </si>
  <si>
    <t>Чаловський А.В.</t>
  </si>
  <si>
    <t>Герасічкіна Т.В.</t>
  </si>
  <si>
    <t>Копотієнко В.К.</t>
  </si>
  <si>
    <t>Ізмайлов С.П.</t>
  </si>
  <si>
    <t>Залікові бали</t>
  </si>
  <si>
    <t>І юн.</t>
  </si>
  <si>
    <t>ІІ юн.</t>
  </si>
  <si>
    <t>командні змагання на швидкість  2003-2004</t>
  </si>
  <si>
    <t>Рейтинг</t>
  </si>
  <si>
    <t>01-03.06.2018 р</t>
  </si>
  <si>
    <t>Дніпровпетровська обл.</t>
  </si>
  <si>
    <t>рейтенг</t>
  </si>
  <si>
    <t>Рейтенг</t>
  </si>
  <si>
    <t>ПРОТОКОЛ РЕЗУЛЬТАТІВ №6</t>
  </si>
  <si>
    <t>ПРОТОКОЛ РЕЗУЛЬТАТІВ №7</t>
  </si>
  <si>
    <t>ПРОТОКОЛ РЕЗУЛЬТАТІВ №8</t>
  </si>
  <si>
    <t>ПРОТОКОЛ РЕЗУЛЬТАТІВ №9</t>
  </si>
  <si>
    <t>01-03.06.2018 р.</t>
  </si>
  <si>
    <t>СНК</t>
  </si>
  <si>
    <t>Суддя І кат.</t>
  </si>
  <si>
    <t>Заст.Гол. Судді Суддя І кат.</t>
  </si>
  <si>
    <t>Назва команди</t>
  </si>
  <si>
    <t>Головний секретар Суддя І кат.</t>
  </si>
  <si>
    <t>Головний суддя С.Н.К</t>
  </si>
  <si>
    <t>Головний секретар, Суддя І кат.</t>
  </si>
  <si>
    <t>ПРОТОКОЛ РЕЗУЛЬТАТІВ №10</t>
  </si>
  <si>
    <t>ПРОТОКОЛ РЕЗУЛЬТАТІВ №11</t>
  </si>
  <si>
    <t>ПРОТОКОЛ РЕЗУЛЬТАТІВ №12</t>
  </si>
  <si>
    <t>Чалоський А.В.</t>
  </si>
  <si>
    <t>б\р</t>
  </si>
  <si>
    <t>Заст.Гол. Судді,Суддя І кат</t>
  </si>
  <si>
    <t>Харківська обл.</t>
  </si>
  <si>
    <t>Полтавська обл.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</si>
</sst>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24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Times New Roman"/>
      <family val="1"/>
    </font>
    <font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sz val="20"/>
      <color theme="1"/>
      <name val="Times New Roman"/>
      <family val="1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67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14" fontId="11" fillId="34" borderId="0" xfId="0" applyNumberFormat="1" applyFont="1" applyFill="1" applyAlignment="1">
      <alignment horizontal="left" vertical="center"/>
    </xf>
    <xf numFmtId="0" fontId="68" fillId="34" borderId="0" xfId="0" applyFont="1" applyFill="1" applyBorder="1" applyAlignment="1">
      <alignment horizontal="left" vertical="center" wrapText="1"/>
    </xf>
    <xf numFmtId="0" fontId="68" fillId="34" borderId="0" xfId="0" applyFont="1" applyFill="1" applyBorder="1" applyAlignment="1">
      <alignment horizontal="left" vertical="center"/>
    </xf>
    <xf numFmtId="0" fontId="67" fillId="34" borderId="11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14" fontId="11" fillId="34" borderId="11" xfId="0" applyNumberFormat="1" applyFont="1" applyFill="1" applyBorder="1" applyAlignment="1">
      <alignment horizontal="left" vertical="center"/>
    </xf>
    <xf numFmtId="0" fontId="68" fillId="34" borderId="11" xfId="0" applyFont="1" applyFill="1" applyBorder="1" applyAlignment="1">
      <alignment horizontal="left" vertical="center" wrapText="1"/>
    </xf>
    <xf numFmtId="14" fontId="68" fillId="34" borderId="11" xfId="0" applyNumberFormat="1" applyFont="1" applyFill="1" applyBorder="1" applyAlignment="1">
      <alignment horizontal="left" vertical="center" wrapText="1"/>
    </xf>
    <xf numFmtId="0" fontId="68" fillId="34" borderId="11" xfId="0" applyFont="1" applyFill="1" applyBorder="1" applyAlignment="1">
      <alignment horizontal="left" vertical="center"/>
    </xf>
    <xf numFmtId="14" fontId="67" fillId="34" borderId="11" xfId="0" applyNumberFormat="1" applyFont="1" applyFill="1" applyBorder="1" applyAlignment="1">
      <alignment horizontal="left" vertical="center"/>
    </xf>
    <xf numFmtId="0" fontId="67" fillId="0" borderId="18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14" fontId="67" fillId="0" borderId="12" xfId="0" applyNumberFormat="1" applyFont="1" applyBorder="1" applyAlignment="1">
      <alignment vertical="center" wrapText="1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14" fontId="67" fillId="0" borderId="20" xfId="0" applyNumberFormat="1" applyFont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14" fontId="67" fillId="0" borderId="20" xfId="0" applyNumberFormat="1" applyFont="1" applyBorder="1" applyAlignment="1">
      <alignment horizontal="justify" vertical="center" wrapText="1"/>
    </xf>
    <xf numFmtId="14" fontId="67" fillId="0" borderId="12" xfId="0" applyNumberFormat="1" applyFont="1" applyBorder="1" applyAlignment="1">
      <alignment horizontal="justify" vertical="center" wrapText="1"/>
    </xf>
    <xf numFmtId="0" fontId="67" fillId="34" borderId="21" xfId="0" applyFont="1" applyFill="1" applyBorder="1" applyAlignment="1">
      <alignment horizontal="left" vertical="center"/>
    </xf>
    <xf numFmtId="0" fontId="67" fillId="34" borderId="22" xfId="0" applyFont="1" applyFill="1" applyBorder="1" applyAlignment="1">
      <alignment horizontal="left" vertical="center"/>
    </xf>
    <xf numFmtId="0" fontId="67" fillId="34" borderId="13" xfId="0" applyFont="1" applyFill="1" applyBorder="1" applyAlignment="1">
      <alignment horizontal="left" vertical="center"/>
    </xf>
    <xf numFmtId="0" fontId="68" fillId="34" borderId="13" xfId="0" applyFont="1" applyFill="1" applyBorder="1" applyAlignment="1">
      <alignment horizontal="left" vertical="center" wrapText="1"/>
    </xf>
    <xf numFmtId="14" fontId="68" fillId="34" borderId="13" xfId="0" applyNumberFormat="1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/>
    </xf>
    <xf numFmtId="0" fontId="67" fillId="0" borderId="16" xfId="0" applyFont="1" applyBorder="1" applyAlignment="1">
      <alignment vertical="center" wrapText="1"/>
    </xf>
    <xf numFmtId="14" fontId="67" fillId="0" borderId="16" xfId="0" applyNumberFormat="1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67" fillId="0" borderId="17" xfId="0" applyFont="1" applyBorder="1" applyAlignment="1">
      <alignment vertical="center" wrapText="1"/>
    </xf>
    <xf numFmtId="14" fontId="67" fillId="0" borderId="17" xfId="0" applyNumberFormat="1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14" fontId="67" fillId="0" borderId="17" xfId="0" applyNumberFormat="1" applyFont="1" applyBorder="1" applyAlignment="1">
      <alignment horizontal="justify" vertical="center" wrapText="1"/>
    </xf>
    <xf numFmtId="0" fontId="67" fillId="0" borderId="25" xfId="0" applyFont="1" applyBorder="1" applyAlignment="1">
      <alignment horizontal="justify" vertical="center" wrapText="1"/>
    </xf>
    <xf numFmtId="0" fontId="67" fillId="0" borderId="25" xfId="0" applyFont="1" applyBorder="1" applyAlignment="1">
      <alignment vertical="center" wrapText="1"/>
    </xf>
    <xf numFmtId="14" fontId="67" fillId="0" borderId="25" xfId="0" applyNumberFormat="1" applyFont="1" applyBorder="1" applyAlignment="1">
      <alignment horizontal="justify" vertical="center" wrapText="1"/>
    </xf>
    <xf numFmtId="0" fontId="67" fillId="0" borderId="26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14" fontId="67" fillId="0" borderId="11" xfId="0" applyNumberFormat="1" applyFont="1" applyBorder="1" applyAlignment="1">
      <alignment vertical="center" wrapText="1"/>
    </xf>
    <xf numFmtId="0" fontId="7" fillId="0" borderId="27" xfId="0" applyFont="1" applyBorder="1" applyAlignment="1">
      <alignment horizontal="center"/>
    </xf>
    <xf numFmtId="0" fontId="67" fillId="0" borderId="28" xfId="0" applyFont="1" applyBorder="1" applyAlignment="1">
      <alignment vertical="center" wrapText="1"/>
    </xf>
    <xf numFmtId="14" fontId="67" fillId="0" borderId="28" xfId="0" applyNumberFormat="1" applyFont="1" applyBorder="1" applyAlignment="1">
      <alignment vertical="center" wrapText="1"/>
    </xf>
    <xf numFmtId="0" fontId="69" fillId="0" borderId="17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11" fillId="34" borderId="13" xfId="0" applyNumberFormat="1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horizontal="left" vertical="center"/>
    </xf>
    <xf numFmtId="14" fontId="11" fillId="34" borderId="12" xfId="0" applyNumberFormat="1" applyFont="1" applyFill="1" applyBorder="1" applyAlignment="1">
      <alignment horizontal="left" vertical="center"/>
    </xf>
    <xf numFmtId="0" fontId="68" fillId="34" borderId="16" xfId="0" applyFont="1" applyFill="1" applyBorder="1" applyAlignment="1">
      <alignment horizontal="left" vertical="center" wrapText="1"/>
    </xf>
    <xf numFmtId="0" fontId="67" fillId="0" borderId="17" xfId="0" applyFont="1" applyBorder="1" applyAlignment="1">
      <alignment horizontal="justify" vertical="center" wrapText="1"/>
    </xf>
    <xf numFmtId="0" fontId="11" fillId="34" borderId="25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14" fontId="68" fillId="34" borderId="16" xfId="0" applyNumberFormat="1" applyFont="1" applyFill="1" applyBorder="1" applyAlignment="1">
      <alignment horizontal="left" vertical="center" wrapText="1"/>
    </xf>
    <xf numFmtId="14" fontId="11" fillId="34" borderId="25" xfId="0" applyNumberFormat="1" applyFont="1" applyFill="1" applyBorder="1" applyAlignment="1">
      <alignment horizontal="left" vertical="center"/>
    </xf>
    <xf numFmtId="14" fontId="11" fillId="34" borderId="17" xfId="0" applyNumberFormat="1" applyFont="1" applyFill="1" applyBorder="1" applyAlignment="1">
      <alignment horizontal="left" vertical="center"/>
    </xf>
    <xf numFmtId="0" fontId="68" fillId="34" borderId="23" xfId="0" applyFont="1" applyFill="1" applyBorder="1" applyAlignment="1">
      <alignment horizontal="left" vertical="center" wrapText="1"/>
    </xf>
    <xf numFmtId="0" fontId="11" fillId="34" borderId="26" xfId="0" applyFont="1" applyFill="1" applyBorder="1" applyAlignment="1">
      <alignment horizontal="left" vertical="center"/>
    </xf>
    <xf numFmtId="0" fontId="11" fillId="34" borderId="2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2" fontId="66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2" fontId="66" fillId="0" borderId="0" xfId="0" applyNumberFormat="1" applyFont="1" applyAlignment="1">
      <alignment/>
    </xf>
    <xf numFmtId="2" fontId="0" fillId="0" borderId="0" xfId="0" applyNumberFormat="1" applyAlignment="1">
      <alignment/>
    </xf>
    <xf numFmtId="14" fontId="70" fillId="34" borderId="11" xfId="0" applyNumberFormat="1" applyFont="1" applyFill="1" applyBorder="1" applyAlignment="1">
      <alignment horizontal="left" vertical="center"/>
    </xf>
    <xf numFmtId="0" fontId="70" fillId="34" borderId="11" xfId="0" applyFont="1" applyFill="1" applyBorder="1" applyAlignment="1">
      <alignment horizontal="left" vertical="center"/>
    </xf>
    <xf numFmtId="14" fontId="70" fillId="34" borderId="11" xfId="0" applyNumberFormat="1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left" vertical="center" wrapText="1"/>
    </xf>
    <xf numFmtId="14" fontId="11" fillId="34" borderId="11" xfId="0" applyNumberFormat="1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14" fontId="11" fillId="34" borderId="0" xfId="0" applyNumberFormat="1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4" fillId="0" borderId="0" xfId="0" applyFont="1" applyAlignment="1">
      <alignment/>
    </xf>
    <xf numFmtId="0" fontId="11" fillId="34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4" fontId="11" fillId="34" borderId="0" xfId="0" applyNumberFormat="1" applyFont="1" applyFill="1" applyBorder="1" applyAlignment="1">
      <alignment horizontal="left" vertical="center"/>
    </xf>
    <xf numFmtId="14" fontId="74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75" fillId="0" borderId="11" xfId="0" applyNumberFormat="1" applyFont="1" applyBorder="1" applyAlignment="1">
      <alignment horizontal="left" vertical="center"/>
    </xf>
    <xf numFmtId="0" fontId="76" fillId="0" borderId="29" xfId="0" applyFont="1" applyBorder="1" applyAlignment="1">
      <alignment/>
    </xf>
    <xf numFmtId="0" fontId="76" fillId="0" borderId="0" xfId="0" applyFont="1" applyAlignment="1">
      <alignment/>
    </xf>
    <xf numFmtId="0" fontId="77" fillId="0" borderId="29" xfId="0" applyFont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29" xfId="0" applyNumberFormat="1" applyFont="1" applyBorder="1" applyAlignment="1">
      <alignment/>
    </xf>
    <xf numFmtId="0" fontId="76" fillId="0" borderId="0" xfId="0" applyFont="1" applyBorder="1" applyAlignment="1">
      <alignment/>
    </xf>
    <xf numFmtId="2" fontId="76" fillId="0" borderId="0" xfId="0" applyNumberFormat="1" applyFont="1" applyAlignment="1">
      <alignment horizontal="center"/>
    </xf>
    <xf numFmtId="2" fontId="76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0" fontId="78" fillId="0" borderId="29" xfId="0" applyFont="1" applyBorder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76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2" fontId="7" fillId="0" borderId="30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textRotation="90" wrapText="1"/>
    </xf>
    <xf numFmtId="2" fontId="7" fillId="0" borderId="25" xfId="0" applyNumberFormat="1" applyFont="1" applyBorder="1" applyAlignment="1">
      <alignment horizontal="center"/>
    </xf>
    <xf numFmtId="0" fontId="33" fillId="0" borderId="0" xfId="0" applyFont="1" applyAlignment="1">
      <alignment/>
    </xf>
    <xf numFmtId="14" fontId="7" fillId="34" borderId="11" xfId="0" applyNumberFormat="1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2" fontId="79" fillId="0" borderId="11" xfId="0" applyNumberFormat="1" applyFont="1" applyBorder="1" applyAlignment="1">
      <alignment horizontal="center"/>
    </xf>
    <xf numFmtId="0" fontId="79" fillId="0" borderId="11" xfId="0" applyFont="1" applyBorder="1" applyAlignment="1">
      <alignment/>
    </xf>
    <xf numFmtId="14" fontId="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6" fillId="0" borderId="1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7" fillId="34" borderId="0" xfId="0" applyFont="1" applyFill="1" applyBorder="1" applyAlignment="1">
      <alignment horizontal="left" vertical="center"/>
    </xf>
    <xf numFmtId="14" fontId="68" fillId="34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6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4" fontId="6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5" xfId="0" applyFont="1" applyBorder="1" applyAlignment="1">
      <alignment horizontal="justify" vertical="center" wrapText="1"/>
    </xf>
    <xf numFmtId="0" fontId="7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9" fillId="0" borderId="11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81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textRotation="90"/>
    </xf>
    <xf numFmtId="0" fontId="66" fillId="0" borderId="25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6" fillId="0" borderId="31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90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8" fillId="0" borderId="31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3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8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29050" y="1295400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609600</xdr:colOff>
      <xdr:row>6</xdr:row>
      <xdr:rowOff>190500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3810000" y="17145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609600</xdr:colOff>
      <xdr:row>13</xdr:row>
      <xdr:rowOff>9525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3810000" y="2971800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609600</xdr:colOff>
      <xdr:row>21</xdr:row>
      <xdr:rowOff>9525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3810000" y="4629150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609600</xdr:colOff>
      <xdr:row>29</xdr:row>
      <xdr:rowOff>9525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3810000" y="6305550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609600</xdr:colOff>
      <xdr:row>14</xdr:row>
      <xdr:rowOff>190500</xdr:rowOff>
    </xdr:to>
    <xdr:sp>
      <xdr:nvSpPr>
        <xdr:cNvPr id="6" name="Прямая соединительная линия 6"/>
        <xdr:cNvSpPr>
          <a:spLocks/>
        </xdr:cNvSpPr>
      </xdr:nvSpPr>
      <xdr:spPr>
        <a:xfrm flipV="1">
          <a:off x="3810000" y="33909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609600</xdr:colOff>
      <xdr:row>22</xdr:row>
      <xdr:rowOff>190500</xdr:rowOff>
    </xdr:to>
    <xdr:sp>
      <xdr:nvSpPr>
        <xdr:cNvPr id="7" name="Прямая соединительная линия 7"/>
        <xdr:cNvSpPr>
          <a:spLocks/>
        </xdr:cNvSpPr>
      </xdr:nvSpPr>
      <xdr:spPr>
        <a:xfrm flipV="1">
          <a:off x="3810000" y="50482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609600</xdr:colOff>
      <xdr:row>30</xdr:row>
      <xdr:rowOff>190500</xdr:rowOff>
    </xdr:to>
    <xdr:sp>
      <xdr:nvSpPr>
        <xdr:cNvPr id="8" name="Прямая соединительная линия 8"/>
        <xdr:cNvSpPr>
          <a:spLocks/>
        </xdr:cNvSpPr>
      </xdr:nvSpPr>
      <xdr:spPr>
        <a:xfrm flipV="1">
          <a:off x="3810000" y="67246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19050</xdr:rowOff>
    </xdr:from>
    <xdr:to>
      <xdr:col>8</xdr:col>
      <xdr:colOff>19050</xdr:colOff>
      <xdr:row>8</xdr:row>
      <xdr:rowOff>190500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6743700" y="1733550"/>
          <a:ext cx="581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190500</xdr:rowOff>
    </xdr:from>
    <xdr:to>
      <xdr:col>8</xdr:col>
      <xdr:colOff>19050</xdr:colOff>
      <xdr:row>13</xdr:row>
      <xdr:rowOff>19050</xdr:rowOff>
    </xdr:to>
    <xdr:sp>
      <xdr:nvSpPr>
        <xdr:cNvPr id="10" name="Прямая соединительная линия 10"/>
        <xdr:cNvSpPr>
          <a:spLocks/>
        </xdr:cNvSpPr>
      </xdr:nvSpPr>
      <xdr:spPr>
        <a:xfrm flipV="1">
          <a:off x="6696075" y="2533650"/>
          <a:ext cx="6286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28575</xdr:rowOff>
    </xdr:from>
    <xdr:to>
      <xdr:col>8</xdr:col>
      <xdr:colOff>47625</xdr:colOff>
      <xdr:row>25</xdr:row>
      <xdr:rowOff>19050</xdr:rowOff>
    </xdr:to>
    <xdr:sp>
      <xdr:nvSpPr>
        <xdr:cNvPr id="11" name="Прямая соединительная линия 11"/>
        <xdr:cNvSpPr>
          <a:spLocks/>
        </xdr:cNvSpPr>
      </xdr:nvSpPr>
      <xdr:spPr>
        <a:xfrm>
          <a:off x="6743700" y="5076825"/>
          <a:ext cx="609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19050</xdr:rowOff>
    </xdr:from>
    <xdr:to>
      <xdr:col>8</xdr:col>
      <xdr:colOff>19050</xdr:colOff>
      <xdr:row>29</xdr:row>
      <xdr:rowOff>0</xdr:rowOff>
    </xdr:to>
    <xdr:sp>
      <xdr:nvSpPr>
        <xdr:cNvPr id="12" name="Прямая соединительная линия 12"/>
        <xdr:cNvSpPr>
          <a:spLocks/>
        </xdr:cNvSpPr>
      </xdr:nvSpPr>
      <xdr:spPr>
        <a:xfrm flipV="1">
          <a:off x="6724650" y="5905500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29</xdr:row>
      <xdr:rowOff>19050</xdr:rowOff>
    </xdr:from>
    <xdr:to>
      <xdr:col>11</xdr:col>
      <xdr:colOff>19050</xdr:colOff>
      <xdr:row>30</xdr:row>
      <xdr:rowOff>28575</xdr:rowOff>
    </xdr:to>
    <xdr:sp>
      <xdr:nvSpPr>
        <xdr:cNvPr id="13" name="Прямая соединительная линия 13"/>
        <xdr:cNvSpPr>
          <a:spLocks/>
        </xdr:cNvSpPr>
      </xdr:nvSpPr>
      <xdr:spPr>
        <a:xfrm>
          <a:off x="9382125" y="6534150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609600</xdr:colOff>
      <xdr:row>32</xdr:row>
      <xdr:rowOff>19050</xdr:rowOff>
    </xdr:to>
    <xdr:sp>
      <xdr:nvSpPr>
        <xdr:cNvPr id="14" name="Прямая соединительная линия 14"/>
        <xdr:cNvSpPr>
          <a:spLocks/>
        </xdr:cNvSpPr>
      </xdr:nvSpPr>
      <xdr:spPr>
        <a:xfrm flipV="1">
          <a:off x="9353550" y="6934200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28575</xdr:rowOff>
    </xdr:from>
    <xdr:to>
      <xdr:col>11</xdr:col>
      <xdr:colOff>19050</xdr:colOff>
      <xdr:row>16</xdr:row>
      <xdr:rowOff>47625</xdr:rowOff>
    </xdr:to>
    <xdr:sp>
      <xdr:nvSpPr>
        <xdr:cNvPr id="15" name="Прямая соединительная линия 15"/>
        <xdr:cNvSpPr>
          <a:spLocks/>
        </xdr:cNvSpPr>
      </xdr:nvSpPr>
      <xdr:spPr>
        <a:xfrm>
          <a:off x="9372600" y="2581275"/>
          <a:ext cx="6096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190500</xdr:rowOff>
    </xdr:from>
    <xdr:to>
      <xdr:col>11</xdr:col>
      <xdr:colOff>0</xdr:colOff>
      <xdr:row>24</xdr:row>
      <xdr:rowOff>190500</xdr:rowOff>
    </xdr:to>
    <xdr:sp>
      <xdr:nvSpPr>
        <xdr:cNvPr id="16" name="Прямая соединительная линия 16"/>
        <xdr:cNvSpPr>
          <a:spLocks/>
        </xdr:cNvSpPr>
      </xdr:nvSpPr>
      <xdr:spPr>
        <a:xfrm flipV="1">
          <a:off x="9372600" y="4000500"/>
          <a:ext cx="5905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9525</xdr:rowOff>
    </xdr:to>
    <xdr:sp>
      <xdr:nvSpPr>
        <xdr:cNvPr id="17" name="Прямая соединительная линия 17"/>
        <xdr:cNvSpPr>
          <a:spLocks/>
        </xdr:cNvSpPr>
      </xdr:nvSpPr>
      <xdr:spPr>
        <a:xfrm>
          <a:off x="3829050" y="1295400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5</xdr:col>
      <xdr:colOff>9525</xdr:colOff>
      <xdr:row>47</xdr:row>
      <xdr:rowOff>9525</xdr:rowOff>
    </xdr:to>
    <xdr:sp>
      <xdr:nvSpPr>
        <xdr:cNvPr id="18" name="Прямая соединительная линия 18"/>
        <xdr:cNvSpPr>
          <a:spLocks/>
        </xdr:cNvSpPr>
      </xdr:nvSpPr>
      <xdr:spPr>
        <a:xfrm>
          <a:off x="3829050" y="9848850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609600</xdr:colOff>
      <xdr:row>48</xdr:row>
      <xdr:rowOff>190500</xdr:rowOff>
    </xdr:to>
    <xdr:sp>
      <xdr:nvSpPr>
        <xdr:cNvPr id="19" name="Прямая соединительная линия 19"/>
        <xdr:cNvSpPr>
          <a:spLocks/>
        </xdr:cNvSpPr>
      </xdr:nvSpPr>
      <xdr:spPr>
        <a:xfrm flipV="1">
          <a:off x="3810000" y="102679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609600</xdr:colOff>
      <xdr:row>55</xdr:row>
      <xdr:rowOff>9525</xdr:rowOff>
    </xdr:to>
    <xdr:sp>
      <xdr:nvSpPr>
        <xdr:cNvPr id="20" name="Прямая соединительная линия 20"/>
        <xdr:cNvSpPr>
          <a:spLocks/>
        </xdr:cNvSpPr>
      </xdr:nvSpPr>
      <xdr:spPr>
        <a:xfrm>
          <a:off x="3810000" y="11525250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609600</xdr:colOff>
      <xdr:row>63</xdr:row>
      <xdr:rowOff>9525</xdr:rowOff>
    </xdr:to>
    <xdr:sp>
      <xdr:nvSpPr>
        <xdr:cNvPr id="21" name="Прямая соединительная линия 21"/>
        <xdr:cNvSpPr>
          <a:spLocks/>
        </xdr:cNvSpPr>
      </xdr:nvSpPr>
      <xdr:spPr>
        <a:xfrm>
          <a:off x="3810000" y="13182600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609600</xdr:colOff>
      <xdr:row>71</xdr:row>
      <xdr:rowOff>9525</xdr:rowOff>
    </xdr:to>
    <xdr:sp>
      <xdr:nvSpPr>
        <xdr:cNvPr id="22" name="Прямая соединительная линия 22"/>
        <xdr:cNvSpPr>
          <a:spLocks/>
        </xdr:cNvSpPr>
      </xdr:nvSpPr>
      <xdr:spPr>
        <a:xfrm>
          <a:off x="3810000" y="14859000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609600</xdr:colOff>
      <xdr:row>56</xdr:row>
      <xdr:rowOff>190500</xdr:rowOff>
    </xdr:to>
    <xdr:sp>
      <xdr:nvSpPr>
        <xdr:cNvPr id="23" name="Прямая соединительная линия 23"/>
        <xdr:cNvSpPr>
          <a:spLocks/>
        </xdr:cNvSpPr>
      </xdr:nvSpPr>
      <xdr:spPr>
        <a:xfrm flipV="1">
          <a:off x="3810000" y="119443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609600</xdr:colOff>
      <xdr:row>64</xdr:row>
      <xdr:rowOff>190500</xdr:rowOff>
    </xdr:to>
    <xdr:sp>
      <xdr:nvSpPr>
        <xdr:cNvPr id="24" name="Прямая соединительная линия 24"/>
        <xdr:cNvSpPr>
          <a:spLocks/>
        </xdr:cNvSpPr>
      </xdr:nvSpPr>
      <xdr:spPr>
        <a:xfrm flipV="1">
          <a:off x="3810000" y="136017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609600</xdr:colOff>
      <xdr:row>72</xdr:row>
      <xdr:rowOff>190500</xdr:rowOff>
    </xdr:to>
    <xdr:sp>
      <xdr:nvSpPr>
        <xdr:cNvPr id="25" name="Прямая соединительная линия 25"/>
        <xdr:cNvSpPr>
          <a:spLocks/>
        </xdr:cNvSpPr>
      </xdr:nvSpPr>
      <xdr:spPr>
        <a:xfrm flipV="1">
          <a:off x="3810000" y="152781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19050</xdr:rowOff>
    </xdr:from>
    <xdr:to>
      <xdr:col>8</xdr:col>
      <xdr:colOff>19050</xdr:colOff>
      <xdr:row>50</xdr:row>
      <xdr:rowOff>190500</xdr:rowOff>
    </xdr:to>
    <xdr:sp>
      <xdr:nvSpPr>
        <xdr:cNvPr id="26" name="Прямая соединительная линия 26"/>
        <xdr:cNvSpPr>
          <a:spLocks/>
        </xdr:cNvSpPr>
      </xdr:nvSpPr>
      <xdr:spPr>
        <a:xfrm>
          <a:off x="6743700" y="10287000"/>
          <a:ext cx="581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51</xdr:row>
      <xdr:rowOff>190500</xdr:rowOff>
    </xdr:from>
    <xdr:to>
      <xdr:col>8</xdr:col>
      <xdr:colOff>19050</xdr:colOff>
      <xdr:row>55</xdr:row>
      <xdr:rowOff>19050</xdr:rowOff>
    </xdr:to>
    <xdr:sp>
      <xdr:nvSpPr>
        <xdr:cNvPr id="27" name="Прямая соединительная линия 27"/>
        <xdr:cNvSpPr>
          <a:spLocks/>
        </xdr:cNvSpPr>
      </xdr:nvSpPr>
      <xdr:spPr>
        <a:xfrm flipV="1">
          <a:off x="6696075" y="11087100"/>
          <a:ext cx="6286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64</xdr:row>
      <xdr:rowOff>28575</xdr:rowOff>
    </xdr:from>
    <xdr:to>
      <xdr:col>8</xdr:col>
      <xdr:colOff>47625</xdr:colOff>
      <xdr:row>67</xdr:row>
      <xdr:rowOff>19050</xdr:rowOff>
    </xdr:to>
    <xdr:sp>
      <xdr:nvSpPr>
        <xdr:cNvPr id="28" name="Прямая соединительная линия 28"/>
        <xdr:cNvSpPr>
          <a:spLocks/>
        </xdr:cNvSpPr>
      </xdr:nvSpPr>
      <xdr:spPr>
        <a:xfrm>
          <a:off x="6743700" y="13630275"/>
          <a:ext cx="609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68</xdr:row>
      <xdr:rowOff>19050</xdr:rowOff>
    </xdr:from>
    <xdr:to>
      <xdr:col>8</xdr:col>
      <xdr:colOff>19050</xdr:colOff>
      <xdr:row>71</xdr:row>
      <xdr:rowOff>0</xdr:rowOff>
    </xdr:to>
    <xdr:sp>
      <xdr:nvSpPr>
        <xdr:cNvPr id="29" name="Прямая соединительная линия 29"/>
        <xdr:cNvSpPr>
          <a:spLocks/>
        </xdr:cNvSpPr>
      </xdr:nvSpPr>
      <xdr:spPr>
        <a:xfrm flipV="1">
          <a:off x="6724650" y="14458950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71</xdr:row>
      <xdr:rowOff>19050</xdr:rowOff>
    </xdr:from>
    <xdr:to>
      <xdr:col>11</xdr:col>
      <xdr:colOff>19050</xdr:colOff>
      <xdr:row>72</xdr:row>
      <xdr:rowOff>28575</xdr:rowOff>
    </xdr:to>
    <xdr:sp>
      <xdr:nvSpPr>
        <xdr:cNvPr id="30" name="Прямая соединительная линия 30"/>
        <xdr:cNvSpPr>
          <a:spLocks/>
        </xdr:cNvSpPr>
      </xdr:nvSpPr>
      <xdr:spPr>
        <a:xfrm>
          <a:off x="9382125" y="15087600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609600</xdr:colOff>
      <xdr:row>74</xdr:row>
      <xdr:rowOff>19050</xdr:rowOff>
    </xdr:to>
    <xdr:sp>
      <xdr:nvSpPr>
        <xdr:cNvPr id="31" name="Прямая соединительная линия 31"/>
        <xdr:cNvSpPr>
          <a:spLocks/>
        </xdr:cNvSpPr>
      </xdr:nvSpPr>
      <xdr:spPr>
        <a:xfrm flipV="1">
          <a:off x="9353550" y="15487650"/>
          <a:ext cx="609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52</xdr:row>
      <xdr:rowOff>28575</xdr:rowOff>
    </xdr:from>
    <xdr:to>
      <xdr:col>11</xdr:col>
      <xdr:colOff>19050</xdr:colOff>
      <xdr:row>58</xdr:row>
      <xdr:rowOff>47625</xdr:rowOff>
    </xdr:to>
    <xdr:sp>
      <xdr:nvSpPr>
        <xdr:cNvPr id="32" name="Прямая соединительная линия 32"/>
        <xdr:cNvSpPr>
          <a:spLocks/>
        </xdr:cNvSpPr>
      </xdr:nvSpPr>
      <xdr:spPr>
        <a:xfrm>
          <a:off x="9372600" y="11134725"/>
          <a:ext cx="6096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58</xdr:row>
      <xdr:rowOff>190500</xdr:rowOff>
    </xdr:from>
    <xdr:to>
      <xdr:col>11</xdr:col>
      <xdr:colOff>0</xdr:colOff>
      <xdr:row>66</xdr:row>
      <xdr:rowOff>190500</xdr:rowOff>
    </xdr:to>
    <xdr:sp>
      <xdr:nvSpPr>
        <xdr:cNvPr id="33" name="Прямая соединительная линия 33"/>
        <xdr:cNvSpPr>
          <a:spLocks/>
        </xdr:cNvSpPr>
      </xdr:nvSpPr>
      <xdr:spPr>
        <a:xfrm flipV="1">
          <a:off x="9372600" y="12553950"/>
          <a:ext cx="5905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5</xdr:col>
      <xdr:colOff>9525</xdr:colOff>
      <xdr:row>47</xdr:row>
      <xdr:rowOff>9525</xdr:rowOff>
    </xdr:to>
    <xdr:sp>
      <xdr:nvSpPr>
        <xdr:cNvPr id="34" name="Прямая соединительная линия 34"/>
        <xdr:cNvSpPr>
          <a:spLocks/>
        </xdr:cNvSpPr>
      </xdr:nvSpPr>
      <xdr:spPr>
        <a:xfrm>
          <a:off x="3829050" y="9848850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0</xdr:rowOff>
    </xdr:from>
    <xdr:to>
      <xdr:col>4</xdr:col>
      <xdr:colOff>9525</xdr:colOff>
      <xdr:row>5</xdr:row>
      <xdr:rowOff>9525</xdr:rowOff>
    </xdr:to>
    <xdr:sp>
      <xdr:nvSpPr>
        <xdr:cNvPr id="1" name="Прямая соединительная линия 22"/>
        <xdr:cNvSpPr>
          <a:spLocks/>
        </xdr:cNvSpPr>
      </xdr:nvSpPr>
      <xdr:spPr>
        <a:xfrm>
          <a:off x="4391025" y="144780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609600</xdr:colOff>
      <xdr:row>6</xdr:row>
      <xdr:rowOff>190500</xdr:rowOff>
    </xdr:to>
    <xdr:sp>
      <xdr:nvSpPr>
        <xdr:cNvPr id="2" name="Прямая соединительная линия 29"/>
        <xdr:cNvSpPr>
          <a:spLocks/>
        </xdr:cNvSpPr>
      </xdr:nvSpPr>
      <xdr:spPr>
        <a:xfrm flipV="1">
          <a:off x="4371975" y="20193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609600</xdr:colOff>
      <xdr:row>13</xdr:row>
      <xdr:rowOff>9525</xdr:rowOff>
    </xdr:to>
    <xdr:sp>
      <xdr:nvSpPr>
        <xdr:cNvPr id="3" name="Прямая соединительная линия 32"/>
        <xdr:cNvSpPr>
          <a:spLocks/>
        </xdr:cNvSpPr>
      </xdr:nvSpPr>
      <xdr:spPr>
        <a:xfrm>
          <a:off x="4371975" y="3762375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609600</xdr:colOff>
      <xdr:row>21</xdr:row>
      <xdr:rowOff>9525</xdr:rowOff>
    </xdr:to>
    <xdr:sp>
      <xdr:nvSpPr>
        <xdr:cNvPr id="4" name="Прямая соединительная линия 33"/>
        <xdr:cNvSpPr>
          <a:spLocks/>
        </xdr:cNvSpPr>
      </xdr:nvSpPr>
      <xdr:spPr>
        <a:xfrm>
          <a:off x="4371975" y="605790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609600</xdr:colOff>
      <xdr:row>29</xdr:row>
      <xdr:rowOff>9525</xdr:rowOff>
    </xdr:to>
    <xdr:sp>
      <xdr:nvSpPr>
        <xdr:cNvPr id="5" name="Прямая соединительная линия 35"/>
        <xdr:cNvSpPr>
          <a:spLocks/>
        </xdr:cNvSpPr>
      </xdr:nvSpPr>
      <xdr:spPr>
        <a:xfrm>
          <a:off x="4371975" y="834390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609600</xdr:colOff>
      <xdr:row>14</xdr:row>
      <xdr:rowOff>190500</xdr:rowOff>
    </xdr:to>
    <xdr:sp>
      <xdr:nvSpPr>
        <xdr:cNvPr id="6" name="Прямая соединительная линия 36"/>
        <xdr:cNvSpPr>
          <a:spLocks/>
        </xdr:cNvSpPr>
      </xdr:nvSpPr>
      <xdr:spPr>
        <a:xfrm flipV="1">
          <a:off x="4371975" y="43338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609600</xdr:colOff>
      <xdr:row>22</xdr:row>
      <xdr:rowOff>190500</xdr:rowOff>
    </xdr:to>
    <xdr:sp>
      <xdr:nvSpPr>
        <xdr:cNvPr id="7" name="Прямая соединительная линия 37"/>
        <xdr:cNvSpPr>
          <a:spLocks/>
        </xdr:cNvSpPr>
      </xdr:nvSpPr>
      <xdr:spPr>
        <a:xfrm flipV="1">
          <a:off x="4371975" y="66294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609600</xdr:colOff>
      <xdr:row>30</xdr:row>
      <xdr:rowOff>190500</xdr:rowOff>
    </xdr:to>
    <xdr:sp>
      <xdr:nvSpPr>
        <xdr:cNvPr id="8" name="Прямая соединительная линия 38"/>
        <xdr:cNvSpPr>
          <a:spLocks/>
        </xdr:cNvSpPr>
      </xdr:nvSpPr>
      <xdr:spPr>
        <a:xfrm flipV="1">
          <a:off x="4371975" y="89154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19050</xdr:rowOff>
    </xdr:from>
    <xdr:to>
      <xdr:col>7</xdr:col>
      <xdr:colOff>19050</xdr:colOff>
      <xdr:row>8</xdr:row>
      <xdr:rowOff>190500</xdr:rowOff>
    </xdr:to>
    <xdr:sp>
      <xdr:nvSpPr>
        <xdr:cNvPr id="9" name="Прямая соединительная линия 43"/>
        <xdr:cNvSpPr>
          <a:spLocks/>
        </xdr:cNvSpPr>
      </xdr:nvSpPr>
      <xdr:spPr>
        <a:xfrm>
          <a:off x="7305675" y="2038350"/>
          <a:ext cx="5810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190500</xdr:rowOff>
    </xdr:from>
    <xdr:to>
      <xdr:col>7</xdr:col>
      <xdr:colOff>19050</xdr:colOff>
      <xdr:row>13</xdr:row>
      <xdr:rowOff>19050</xdr:rowOff>
    </xdr:to>
    <xdr:sp>
      <xdr:nvSpPr>
        <xdr:cNvPr id="10" name="Прямая соединительная линия 47"/>
        <xdr:cNvSpPr>
          <a:spLocks/>
        </xdr:cNvSpPr>
      </xdr:nvSpPr>
      <xdr:spPr>
        <a:xfrm flipV="1">
          <a:off x="7258050" y="3067050"/>
          <a:ext cx="6286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28575</xdr:rowOff>
    </xdr:from>
    <xdr:to>
      <xdr:col>7</xdr:col>
      <xdr:colOff>47625</xdr:colOff>
      <xdr:row>25</xdr:row>
      <xdr:rowOff>19050</xdr:rowOff>
    </xdr:to>
    <xdr:sp>
      <xdr:nvSpPr>
        <xdr:cNvPr id="11" name="Прямая соединительная линия 50"/>
        <xdr:cNvSpPr>
          <a:spLocks/>
        </xdr:cNvSpPr>
      </xdr:nvSpPr>
      <xdr:spPr>
        <a:xfrm>
          <a:off x="7305675" y="665797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19050</xdr:rowOff>
    </xdr:from>
    <xdr:to>
      <xdr:col>7</xdr:col>
      <xdr:colOff>19050</xdr:colOff>
      <xdr:row>29</xdr:row>
      <xdr:rowOff>0</xdr:rowOff>
    </xdr:to>
    <xdr:sp>
      <xdr:nvSpPr>
        <xdr:cNvPr id="12" name="Прямая соединительная линия 52"/>
        <xdr:cNvSpPr>
          <a:spLocks/>
        </xdr:cNvSpPr>
      </xdr:nvSpPr>
      <xdr:spPr>
        <a:xfrm flipV="1">
          <a:off x="7286625" y="7791450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19050</xdr:rowOff>
    </xdr:from>
    <xdr:to>
      <xdr:col>10</xdr:col>
      <xdr:colOff>19050</xdr:colOff>
      <xdr:row>30</xdr:row>
      <xdr:rowOff>28575</xdr:rowOff>
    </xdr:to>
    <xdr:sp>
      <xdr:nvSpPr>
        <xdr:cNvPr id="13" name="Прямая соединительная линия 56"/>
        <xdr:cNvSpPr>
          <a:spLocks/>
        </xdr:cNvSpPr>
      </xdr:nvSpPr>
      <xdr:spPr>
        <a:xfrm>
          <a:off x="10239375" y="864870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609600</xdr:colOff>
      <xdr:row>32</xdr:row>
      <xdr:rowOff>19050</xdr:rowOff>
    </xdr:to>
    <xdr:sp>
      <xdr:nvSpPr>
        <xdr:cNvPr id="14" name="Прямая соединительная линия 58"/>
        <xdr:cNvSpPr>
          <a:spLocks/>
        </xdr:cNvSpPr>
      </xdr:nvSpPr>
      <xdr:spPr>
        <a:xfrm flipV="1">
          <a:off x="10210800" y="9201150"/>
          <a:ext cx="609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28575</xdr:rowOff>
    </xdr:from>
    <xdr:to>
      <xdr:col>10</xdr:col>
      <xdr:colOff>19050</xdr:colOff>
      <xdr:row>16</xdr:row>
      <xdr:rowOff>47625</xdr:rowOff>
    </xdr:to>
    <xdr:sp>
      <xdr:nvSpPr>
        <xdr:cNvPr id="15" name="Прямая соединительная линия 61"/>
        <xdr:cNvSpPr>
          <a:spLocks/>
        </xdr:cNvSpPr>
      </xdr:nvSpPr>
      <xdr:spPr>
        <a:xfrm>
          <a:off x="10229850" y="3219450"/>
          <a:ext cx="6096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190500</xdr:rowOff>
    </xdr:from>
    <xdr:to>
      <xdr:col>10</xdr:col>
      <xdr:colOff>0</xdr:colOff>
      <xdr:row>24</xdr:row>
      <xdr:rowOff>190500</xdr:rowOff>
    </xdr:to>
    <xdr:sp>
      <xdr:nvSpPr>
        <xdr:cNvPr id="16" name="Прямая соединительная линия 63"/>
        <xdr:cNvSpPr>
          <a:spLocks/>
        </xdr:cNvSpPr>
      </xdr:nvSpPr>
      <xdr:spPr>
        <a:xfrm flipV="1">
          <a:off x="10229850" y="5095875"/>
          <a:ext cx="59055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4</xdr:col>
      <xdr:colOff>9525</xdr:colOff>
      <xdr:row>5</xdr:row>
      <xdr:rowOff>9525</xdr:rowOff>
    </xdr:to>
    <xdr:sp>
      <xdr:nvSpPr>
        <xdr:cNvPr id="17" name="Прямая соединительная линия 69"/>
        <xdr:cNvSpPr>
          <a:spLocks/>
        </xdr:cNvSpPr>
      </xdr:nvSpPr>
      <xdr:spPr>
        <a:xfrm>
          <a:off x="4391025" y="144780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44</xdr:row>
      <xdr:rowOff>0</xdr:rowOff>
    </xdr:from>
    <xdr:to>
      <xdr:col>4</xdr:col>
      <xdr:colOff>9525</xdr:colOff>
      <xdr:row>45</xdr:row>
      <xdr:rowOff>9525</xdr:rowOff>
    </xdr:to>
    <xdr:sp>
      <xdr:nvSpPr>
        <xdr:cNvPr id="18" name="Прямая соединительная линия 18"/>
        <xdr:cNvSpPr>
          <a:spLocks/>
        </xdr:cNvSpPr>
      </xdr:nvSpPr>
      <xdr:spPr>
        <a:xfrm>
          <a:off x="4391025" y="1230630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609600</xdr:colOff>
      <xdr:row>46</xdr:row>
      <xdr:rowOff>190500</xdr:rowOff>
    </xdr:to>
    <xdr:sp>
      <xdr:nvSpPr>
        <xdr:cNvPr id="19" name="Прямая соединительная линия 19"/>
        <xdr:cNvSpPr>
          <a:spLocks/>
        </xdr:cNvSpPr>
      </xdr:nvSpPr>
      <xdr:spPr>
        <a:xfrm flipV="1">
          <a:off x="4371975" y="129349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609600</xdr:colOff>
      <xdr:row>53</xdr:row>
      <xdr:rowOff>9525</xdr:rowOff>
    </xdr:to>
    <xdr:sp>
      <xdr:nvSpPr>
        <xdr:cNvPr id="20" name="Прямая соединительная линия 20"/>
        <xdr:cNvSpPr>
          <a:spLocks/>
        </xdr:cNvSpPr>
      </xdr:nvSpPr>
      <xdr:spPr>
        <a:xfrm>
          <a:off x="4371975" y="148209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609600</xdr:colOff>
      <xdr:row>61</xdr:row>
      <xdr:rowOff>9525</xdr:rowOff>
    </xdr:to>
    <xdr:sp>
      <xdr:nvSpPr>
        <xdr:cNvPr id="21" name="Прямая соединительная линия 21"/>
        <xdr:cNvSpPr>
          <a:spLocks/>
        </xdr:cNvSpPr>
      </xdr:nvSpPr>
      <xdr:spPr>
        <a:xfrm>
          <a:off x="4371975" y="1731645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609600</xdr:colOff>
      <xdr:row>69</xdr:row>
      <xdr:rowOff>9525</xdr:rowOff>
    </xdr:to>
    <xdr:sp>
      <xdr:nvSpPr>
        <xdr:cNvPr id="22" name="Прямая соединительная линия 23"/>
        <xdr:cNvSpPr>
          <a:spLocks/>
        </xdr:cNvSpPr>
      </xdr:nvSpPr>
      <xdr:spPr>
        <a:xfrm>
          <a:off x="4371975" y="1990725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609600</xdr:colOff>
      <xdr:row>54</xdr:row>
      <xdr:rowOff>190500</xdr:rowOff>
    </xdr:to>
    <xdr:sp>
      <xdr:nvSpPr>
        <xdr:cNvPr id="23" name="Прямая соединительная линия 24"/>
        <xdr:cNvSpPr>
          <a:spLocks/>
        </xdr:cNvSpPr>
      </xdr:nvSpPr>
      <xdr:spPr>
        <a:xfrm flipV="1">
          <a:off x="4371975" y="154495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609600</xdr:colOff>
      <xdr:row>62</xdr:row>
      <xdr:rowOff>190500</xdr:rowOff>
    </xdr:to>
    <xdr:sp>
      <xdr:nvSpPr>
        <xdr:cNvPr id="24" name="Прямая соединительная линия 25"/>
        <xdr:cNvSpPr>
          <a:spLocks/>
        </xdr:cNvSpPr>
      </xdr:nvSpPr>
      <xdr:spPr>
        <a:xfrm flipV="1">
          <a:off x="4371975" y="179832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609600</xdr:colOff>
      <xdr:row>70</xdr:row>
      <xdr:rowOff>190500</xdr:rowOff>
    </xdr:to>
    <xdr:sp>
      <xdr:nvSpPr>
        <xdr:cNvPr id="25" name="Прямая соединительная линия 26"/>
        <xdr:cNvSpPr>
          <a:spLocks/>
        </xdr:cNvSpPr>
      </xdr:nvSpPr>
      <xdr:spPr>
        <a:xfrm flipV="1">
          <a:off x="4371975" y="205359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19050</xdr:rowOff>
    </xdr:from>
    <xdr:to>
      <xdr:col>7</xdr:col>
      <xdr:colOff>19050</xdr:colOff>
      <xdr:row>48</xdr:row>
      <xdr:rowOff>190500</xdr:rowOff>
    </xdr:to>
    <xdr:sp>
      <xdr:nvSpPr>
        <xdr:cNvPr id="26" name="Прямая соединительная линия 27"/>
        <xdr:cNvSpPr>
          <a:spLocks/>
        </xdr:cNvSpPr>
      </xdr:nvSpPr>
      <xdr:spPr>
        <a:xfrm>
          <a:off x="7305675" y="12954000"/>
          <a:ext cx="581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49</xdr:row>
      <xdr:rowOff>190500</xdr:rowOff>
    </xdr:from>
    <xdr:to>
      <xdr:col>7</xdr:col>
      <xdr:colOff>19050</xdr:colOff>
      <xdr:row>53</xdr:row>
      <xdr:rowOff>19050</xdr:rowOff>
    </xdr:to>
    <xdr:sp>
      <xdr:nvSpPr>
        <xdr:cNvPr id="27" name="Прямая соединительная линия 28"/>
        <xdr:cNvSpPr>
          <a:spLocks/>
        </xdr:cNvSpPr>
      </xdr:nvSpPr>
      <xdr:spPr>
        <a:xfrm flipV="1">
          <a:off x="7258050" y="14068425"/>
          <a:ext cx="6286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62</xdr:row>
      <xdr:rowOff>28575</xdr:rowOff>
    </xdr:from>
    <xdr:to>
      <xdr:col>7</xdr:col>
      <xdr:colOff>47625</xdr:colOff>
      <xdr:row>65</xdr:row>
      <xdr:rowOff>19050</xdr:rowOff>
    </xdr:to>
    <xdr:sp>
      <xdr:nvSpPr>
        <xdr:cNvPr id="28" name="Прямая соединительная линия 30"/>
        <xdr:cNvSpPr>
          <a:spLocks/>
        </xdr:cNvSpPr>
      </xdr:nvSpPr>
      <xdr:spPr>
        <a:xfrm>
          <a:off x="7305675" y="18011775"/>
          <a:ext cx="6096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66</xdr:row>
      <xdr:rowOff>19050</xdr:rowOff>
    </xdr:from>
    <xdr:to>
      <xdr:col>7</xdr:col>
      <xdr:colOff>19050</xdr:colOff>
      <xdr:row>69</xdr:row>
      <xdr:rowOff>0</xdr:rowOff>
    </xdr:to>
    <xdr:sp>
      <xdr:nvSpPr>
        <xdr:cNvPr id="29" name="Прямая соединительная линия 31"/>
        <xdr:cNvSpPr>
          <a:spLocks/>
        </xdr:cNvSpPr>
      </xdr:nvSpPr>
      <xdr:spPr>
        <a:xfrm flipV="1">
          <a:off x="7286625" y="19297650"/>
          <a:ext cx="6000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69</xdr:row>
      <xdr:rowOff>19050</xdr:rowOff>
    </xdr:from>
    <xdr:to>
      <xdr:col>10</xdr:col>
      <xdr:colOff>19050</xdr:colOff>
      <xdr:row>70</xdr:row>
      <xdr:rowOff>28575</xdr:rowOff>
    </xdr:to>
    <xdr:sp>
      <xdr:nvSpPr>
        <xdr:cNvPr id="30" name="Прямая соединительная линия 34"/>
        <xdr:cNvSpPr>
          <a:spLocks/>
        </xdr:cNvSpPr>
      </xdr:nvSpPr>
      <xdr:spPr>
        <a:xfrm>
          <a:off x="10239375" y="20240625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609600</xdr:colOff>
      <xdr:row>72</xdr:row>
      <xdr:rowOff>19050</xdr:rowOff>
    </xdr:to>
    <xdr:sp>
      <xdr:nvSpPr>
        <xdr:cNvPr id="31" name="Прямая соединительная линия 39"/>
        <xdr:cNvSpPr>
          <a:spLocks/>
        </xdr:cNvSpPr>
      </xdr:nvSpPr>
      <xdr:spPr>
        <a:xfrm flipV="1">
          <a:off x="10210800" y="20850225"/>
          <a:ext cx="609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50</xdr:row>
      <xdr:rowOff>28575</xdr:rowOff>
    </xdr:from>
    <xdr:to>
      <xdr:col>10</xdr:col>
      <xdr:colOff>19050</xdr:colOff>
      <xdr:row>56</xdr:row>
      <xdr:rowOff>47625</xdr:rowOff>
    </xdr:to>
    <xdr:sp>
      <xdr:nvSpPr>
        <xdr:cNvPr id="32" name="Прямая соединительная линия 40"/>
        <xdr:cNvSpPr>
          <a:spLocks/>
        </xdr:cNvSpPr>
      </xdr:nvSpPr>
      <xdr:spPr>
        <a:xfrm>
          <a:off x="10229850" y="14220825"/>
          <a:ext cx="6096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56</xdr:row>
      <xdr:rowOff>190500</xdr:rowOff>
    </xdr:from>
    <xdr:to>
      <xdr:col>10</xdr:col>
      <xdr:colOff>0</xdr:colOff>
      <xdr:row>64</xdr:row>
      <xdr:rowOff>190500</xdr:rowOff>
    </xdr:to>
    <xdr:sp>
      <xdr:nvSpPr>
        <xdr:cNvPr id="33" name="Прямая соединительная линия 41"/>
        <xdr:cNvSpPr>
          <a:spLocks/>
        </xdr:cNvSpPr>
      </xdr:nvSpPr>
      <xdr:spPr>
        <a:xfrm flipV="1">
          <a:off x="10229850" y="16268700"/>
          <a:ext cx="59055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44</xdr:row>
      <xdr:rowOff>0</xdr:rowOff>
    </xdr:from>
    <xdr:to>
      <xdr:col>4</xdr:col>
      <xdr:colOff>9525</xdr:colOff>
      <xdr:row>45</xdr:row>
      <xdr:rowOff>9525</xdr:rowOff>
    </xdr:to>
    <xdr:sp>
      <xdr:nvSpPr>
        <xdr:cNvPr id="34" name="Прямая соединительная линия 42"/>
        <xdr:cNvSpPr>
          <a:spLocks/>
        </xdr:cNvSpPr>
      </xdr:nvSpPr>
      <xdr:spPr>
        <a:xfrm>
          <a:off x="4391025" y="1230630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9525</xdr:rowOff>
    </xdr:to>
    <xdr:sp>
      <xdr:nvSpPr>
        <xdr:cNvPr id="1" name="Прямая соединительная линия 17"/>
        <xdr:cNvSpPr>
          <a:spLocks/>
        </xdr:cNvSpPr>
      </xdr:nvSpPr>
      <xdr:spPr>
        <a:xfrm>
          <a:off x="3219450" y="1609725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609600</xdr:colOff>
      <xdr:row>6</xdr:row>
      <xdr:rowOff>190500</xdr:rowOff>
    </xdr:to>
    <xdr:sp>
      <xdr:nvSpPr>
        <xdr:cNvPr id="2" name="Прямая соединительная линия 18"/>
        <xdr:cNvSpPr>
          <a:spLocks/>
        </xdr:cNvSpPr>
      </xdr:nvSpPr>
      <xdr:spPr>
        <a:xfrm flipV="1">
          <a:off x="3200400" y="22383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609600</xdr:colOff>
      <xdr:row>13</xdr:row>
      <xdr:rowOff>9525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200400" y="412432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609600</xdr:colOff>
      <xdr:row>21</xdr:row>
      <xdr:rowOff>9525</xdr:rowOff>
    </xdr:to>
    <xdr:sp>
      <xdr:nvSpPr>
        <xdr:cNvPr id="4" name="Прямая соединительная линия 20"/>
        <xdr:cNvSpPr>
          <a:spLocks/>
        </xdr:cNvSpPr>
      </xdr:nvSpPr>
      <xdr:spPr>
        <a:xfrm>
          <a:off x="3200400" y="661987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609600</xdr:colOff>
      <xdr:row>29</xdr:row>
      <xdr:rowOff>9525</xdr:rowOff>
    </xdr:to>
    <xdr:sp>
      <xdr:nvSpPr>
        <xdr:cNvPr id="5" name="Прямая соединительная линия 21"/>
        <xdr:cNvSpPr>
          <a:spLocks/>
        </xdr:cNvSpPr>
      </xdr:nvSpPr>
      <xdr:spPr>
        <a:xfrm>
          <a:off x="3200400" y="913447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609600</xdr:colOff>
      <xdr:row>14</xdr:row>
      <xdr:rowOff>190500</xdr:rowOff>
    </xdr:to>
    <xdr:sp>
      <xdr:nvSpPr>
        <xdr:cNvPr id="6" name="Прямая соединительная линия 22"/>
        <xdr:cNvSpPr>
          <a:spLocks/>
        </xdr:cNvSpPr>
      </xdr:nvSpPr>
      <xdr:spPr>
        <a:xfrm flipV="1">
          <a:off x="3200400" y="47529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609600</xdr:colOff>
      <xdr:row>22</xdr:row>
      <xdr:rowOff>190500</xdr:rowOff>
    </xdr:to>
    <xdr:sp>
      <xdr:nvSpPr>
        <xdr:cNvPr id="7" name="Прямая соединительная линия 23"/>
        <xdr:cNvSpPr>
          <a:spLocks/>
        </xdr:cNvSpPr>
      </xdr:nvSpPr>
      <xdr:spPr>
        <a:xfrm flipV="1">
          <a:off x="3200400" y="724852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609600</xdr:colOff>
      <xdr:row>30</xdr:row>
      <xdr:rowOff>190500</xdr:rowOff>
    </xdr:to>
    <xdr:sp>
      <xdr:nvSpPr>
        <xdr:cNvPr id="8" name="Прямая соединительная линия 24"/>
        <xdr:cNvSpPr>
          <a:spLocks/>
        </xdr:cNvSpPr>
      </xdr:nvSpPr>
      <xdr:spPr>
        <a:xfrm flipV="1">
          <a:off x="3200400" y="976312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19050</xdr:rowOff>
    </xdr:from>
    <xdr:to>
      <xdr:col>8</xdr:col>
      <xdr:colOff>19050</xdr:colOff>
      <xdr:row>8</xdr:row>
      <xdr:rowOff>190500</xdr:rowOff>
    </xdr:to>
    <xdr:sp>
      <xdr:nvSpPr>
        <xdr:cNvPr id="9" name="Прямая соединительная линия 25"/>
        <xdr:cNvSpPr>
          <a:spLocks/>
        </xdr:cNvSpPr>
      </xdr:nvSpPr>
      <xdr:spPr>
        <a:xfrm>
          <a:off x="6543675" y="2257425"/>
          <a:ext cx="581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190500</xdr:rowOff>
    </xdr:from>
    <xdr:to>
      <xdr:col>8</xdr:col>
      <xdr:colOff>19050</xdr:colOff>
      <xdr:row>13</xdr:row>
      <xdr:rowOff>19050</xdr:rowOff>
    </xdr:to>
    <xdr:sp>
      <xdr:nvSpPr>
        <xdr:cNvPr id="10" name="Прямая соединительная линия 26"/>
        <xdr:cNvSpPr>
          <a:spLocks/>
        </xdr:cNvSpPr>
      </xdr:nvSpPr>
      <xdr:spPr>
        <a:xfrm flipV="1">
          <a:off x="6496050" y="3371850"/>
          <a:ext cx="6286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28575</xdr:rowOff>
    </xdr:from>
    <xdr:to>
      <xdr:col>8</xdr:col>
      <xdr:colOff>47625</xdr:colOff>
      <xdr:row>25</xdr:row>
      <xdr:rowOff>19050</xdr:rowOff>
    </xdr:to>
    <xdr:sp>
      <xdr:nvSpPr>
        <xdr:cNvPr id="11" name="Прямая соединительная линия 27"/>
        <xdr:cNvSpPr>
          <a:spLocks/>
        </xdr:cNvSpPr>
      </xdr:nvSpPr>
      <xdr:spPr>
        <a:xfrm>
          <a:off x="6543675" y="7277100"/>
          <a:ext cx="6096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19050</xdr:rowOff>
    </xdr:from>
    <xdr:to>
      <xdr:col>8</xdr:col>
      <xdr:colOff>19050</xdr:colOff>
      <xdr:row>29</xdr:row>
      <xdr:rowOff>0</xdr:rowOff>
    </xdr:to>
    <xdr:sp>
      <xdr:nvSpPr>
        <xdr:cNvPr id="12" name="Прямая соединительная линия 28"/>
        <xdr:cNvSpPr>
          <a:spLocks/>
        </xdr:cNvSpPr>
      </xdr:nvSpPr>
      <xdr:spPr>
        <a:xfrm flipV="1">
          <a:off x="6524625" y="8524875"/>
          <a:ext cx="6000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29</xdr:row>
      <xdr:rowOff>19050</xdr:rowOff>
    </xdr:from>
    <xdr:to>
      <xdr:col>11</xdr:col>
      <xdr:colOff>19050</xdr:colOff>
      <xdr:row>30</xdr:row>
      <xdr:rowOff>28575</xdr:rowOff>
    </xdr:to>
    <xdr:sp>
      <xdr:nvSpPr>
        <xdr:cNvPr id="13" name="Прямая соединительная линия 29"/>
        <xdr:cNvSpPr>
          <a:spLocks/>
        </xdr:cNvSpPr>
      </xdr:nvSpPr>
      <xdr:spPr>
        <a:xfrm>
          <a:off x="9525000" y="94678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609600</xdr:colOff>
      <xdr:row>32</xdr:row>
      <xdr:rowOff>19050</xdr:rowOff>
    </xdr:to>
    <xdr:sp>
      <xdr:nvSpPr>
        <xdr:cNvPr id="14" name="Прямая соединительная линия 30"/>
        <xdr:cNvSpPr>
          <a:spLocks/>
        </xdr:cNvSpPr>
      </xdr:nvSpPr>
      <xdr:spPr>
        <a:xfrm flipV="1">
          <a:off x="9496425" y="10077450"/>
          <a:ext cx="609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28575</xdr:rowOff>
    </xdr:from>
    <xdr:to>
      <xdr:col>11</xdr:col>
      <xdr:colOff>19050</xdr:colOff>
      <xdr:row>16</xdr:row>
      <xdr:rowOff>47625</xdr:rowOff>
    </xdr:to>
    <xdr:sp>
      <xdr:nvSpPr>
        <xdr:cNvPr id="15" name="Прямая соединительная линия 31"/>
        <xdr:cNvSpPr>
          <a:spLocks/>
        </xdr:cNvSpPr>
      </xdr:nvSpPr>
      <xdr:spPr>
        <a:xfrm>
          <a:off x="9515475" y="3524250"/>
          <a:ext cx="6096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190500</xdr:rowOff>
    </xdr:from>
    <xdr:to>
      <xdr:col>11</xdr:col>
      <xdr:colOff>0</xdr:colOff>
      <xdr:row>24</xdr:row>
      <xdr:rowOff>190500</xdr:rowOff>
    </xdr:to>
    <xdr:sp>
      <xdr:nvSpPr>
        <xdr:cNvPr id="16" name="Прямая соединительная линия 32"/>
        <xdr:cNvSpPr>
          <a:spLocks/>
        </xdr:cNvSpPr>
      </xdr:nvSpPr>
      <xdr:spPr>
        <a:xfrm flipV="1">
          <a:off x="9515475" y="5572125"/>
          <a:ext cx="59055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9525</xdr:rowOff>
    </xdr:to>
    <xdr:sp>
      <xdr:nvSpPr>
        <xdr:cNvPr id="17" name="Прямая соединительная линия 33"/>
        <xdr:cNvSpPr>
          <a:spLocks/>
        </xdr:cNvSpPr>
      </xdr:nvSpPr>
      <xdr:spPr>
        <a:xfrm>
          <a:off x="3219450" y="1609725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0</xdr:rowOff>
    </xdr:from>
    <xdr:to>
      <xdr:col>5</xdr:col>
      <xdr:colOff>9525</xdr:colOff>
      <xdr:row>43</xdr:row>
      <xdr:rowOff>9525</xdr:rowOff>
    </xdr:to>
    <xdr:sp>
      <xdr:nvSpPr>
        <xdr:cNvPr id="18" name="Прямая соединительная линия 34"/>
        <xdr:cNvSpPr>
          <a:spLocks/>
        </xdr:cNvSpPr>
      </xdr:nvSpPr>
      <xdr:spPr>
        <a:xfrm>
          <a:off x="3219450" y="13173075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609600</xdr:colOff>
      <xdr:row>44</xdr:row>
      <xdr:rowOff>190500</xdr:rowOff>
    </xdr:to>
    <xdr:sp>
      <xdr:nvSpPr>
        <xdr:cNvPr id="19" name="Прямая соединительная линия 35"/>
        <xdr:cNvSpPr>
          <a:spLocks/>
        </xdr:cNvSpPr>
      </xdr:nvSpPr>
      <xdr:spPr>
        <a:xfrm flipV="1">
          <a:off x="3200400" y="137445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609600</xdr:colOff>
      <xdr:row>51</xdr:row>
      <xdr:rowOff>9525</xdr:rowOff>
    </xdr:to>
    <xdr:sp>
      <xdr:nvSpPr>
        <xdr:cNvPr id="20" name="Прямая соединительная линия 36"/>
        <xdr:cNvSpPr>
          <a:spLocks/>
        </xdr:cNvSpPr>
      </xdr:nvSpPr>
      <xdr:spPr>
        <a:xfrm>
          <a:off x="3200400" y="15459075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609600</xdr:colOff>
      <xdr:row>59</xdr:row>
      <xdr:rowOff>9525</xdr:rowOff>
    </xdr:to>
    <xdr:sp>
      <xdr:nvSpPr>
        <xdr:cNvPr id="21" name="Прямая соединительная линия 37"/>
        <xdr:cNvSpPr>
          <a:spLocks/>
        </xdr:cNvSpPr>
      </xdr:nvSpPr>
      <xdr:spPr>
        <a:xfrm>
          <a:off x="3200400" y="17726025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609600</xdr:colOff>
      <xdr:row>67</xdr:row>
      <xdr:rowOff>9525</xdr:rowOff>
    </xdr:to>
    <xdr:sp>
      <xdr:nvSpPr>
        <xdr:cNvPr id="22" name="Прямая соединительная линия 38"/>
        <xdr:cNvSpPr>
          <a:spLocks/>
        </xdr:cNvSpPr>
      </xdr:nvSpPr>
      <xdr:spPr>
        <a:xfrm>
          <a:off x="3200400" y="20012025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609600</xdr:colOff>
      <xdr:row>52</xdr:row>
      <xdr:rowOff>190500</xdr:rowOff>
    </xdr:to>
    <xdr:sp>
      <xdr:nvSpPr>
        <xdr:cNvPr id="23" name="Прямая соединительная линия 39"/>
        <xdr:cNvSpPr>
          <a:spLocks/>
        </xdr:cNvSpPr>
      </xdr:nvSpPr>
      <xdr:spPr>
        <a:xfrm flipV="1">
          <a:off x="3200400" y="160305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609600</xdr:colOff>
      <xdr:row>60</xdr:row>
      <xdr:rowOff>190500</xdr:rowOff>
    </xdr:to>
    <xdr:sp>
      <xdr:nvSpPr>
        <xdr:cNvPr id="24" name="Прямая соединительная линия 40"/>
        <xdr:cNvSpPr>
          <a:spLocks/>
        </xdr:cNvSpPr>
      </xdr:nvSpPr>
      <xdr:spPr>
        <a:xfrm flipV="1">
          <a:off x="3200400" y="1829752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609600</xdr:colOff>
      <xdr:row>68</xdr:row>
      <xdr:rowOff>190500</xdr:rowOff>
    </xdr:to>
    <xdr:sp>
      <xdr:nvSpPr>
        <xdr:cNvPr id="25" name="Прямая соединительная линия 41"/>
        <xdr:cNvSpPr>
          <a:spLocks/>
        </xdr:cNvSpPr>
      </xdr:nvSpPr>
      <xdr:spPr>
        <a:xfrm flipV="1">
          <a:off x="3200400" y="2058352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19050</xdr:rowOff>
    </xdr:from>
    <xdr:to>
      <xdr:col>8</xdr:col>
      <xdr:colOff>19050</xdr:colOff>
      <xdr:row>46</xdr:row>
      <xdr:rowOff>190500</xdr:rowOff>
    </xdr:to>
    <xdr:sp>
      <xdr:nvSpPr>
        <xdr:cNvPr id="26" name="Прямая соединительная линия 42"/>
        <xdr:cNvSpPr>
          <a:spLocks/>
        </xdr:cNvSpPr>
      </xdr:nvSpPr>
      <xdr:spPr>
        <a:xfrm>
          <a:off x="6543675" y="13763625"/>
          <a:ext cx="5810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47</xdr:row>
      <xdr:rowOff>190500</xdr:rowOff>
    </xdr:from>
    <xdr:to>
      <xdr:col>8</xdr:col>
      <xdr:colOff>19050</xdr:colOff>
      <xdr:row>51</xdr:row>
      <xdr:rowOff>19050</xdr:rowOff>
    </xdr:to>
    <xdr:sp>
      <xdr:nvSpPr>
        <xdr:cNvPr id="27" name="Прямая соединительная линия 43"/>
        <xdr:cNvSpPr>
          <a:spLocks/>
        </xdr:cNvSpPr>
      </xdr:nvSpPr>
      <xdr:spPr>
        <a:xfrm flipV="1">
          <a:off x="6496050" y="14792325"/>
          <a:ext cx="6286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60</xdr:row>
      <xdr:rowOff>28575</xdr:rowOff>
    </xdr:from>
    <xdr:to>
      <xdr:col>8</xdr:col>
      <xdr:colOff>47625</xdr:colOff>
      <xdr:row>63</xdr:row>
      <xdr:rowOff>19050</xdr:rowOff>
    </xdr:to>
    <xdr:sp>
      <xdr:nvSpPr>
        <xdr:cNvPr id="28" name="Прямая соединительная линия 44"/>
        <xdr:cNvSpPr>
          <a:spLocks/>
        </xdr:cNvSpPr>
      </xdr:nvSpPr>
      <xdr:spPr>
        <a:xfrm>
          <a:off x="6543675" y="18326100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64</xdr:row>
      <xdr:rowOff>19050</xdr:rowOff>
    </xdr:from>
    <xdr:to>
      <xdr:col>8</xdr:col>
      <xdr:colOff>19050</xdr:colOff>
      <xdr:row>67</xdr:row>
      <xdr:rowOff>0</xdr:rowOff>
    </xdr:to>
    <xdr:sp>
      <xdr:nvSpPr>
        <xdr:cNvPr id="29" name="Прямая соединительная линия 45"/>
        <xdr:cNvSpPr>
          <a:spLocks/>
        </xdr:cNvSpPr>
      </xdr:nvSpPr>
      <xdr:spPr>
        <a:xfrm flipV="1">
          <a:off x="6524625" y="19459575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67</xdr:row>
      <xdr:rowOff>19050</xdr:rowOff>
    </xdr:from>
    <xdr:to>
      <xdr:col>11</xdr:col>
      <xdr:colOff>19050</xdr:colOff>
      <xdr:row>68</xdr:row>
      <xdr:rowOff>28575</xdr:rowOff>
    </xdr:to>
    <xdr:sp>
      <xdr:nvSpPr>
        <xdr:cNvPr id="30" name="Прямая соединительная линия 46"/>
        <xdr:cNvSpPr>
          <a:spLocks/>
        </xdr:cNvSpPr>
      </xdr:nvSpPr>
      <xdr:spPr>
        <a:xfrm>
          <a:off x="9525000" y="20316825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609600</xdr:colOff>
      <xdr:row>70</xdr:row>
      <xdr:rowOff>19050</xdr:rowOff>
    </xdr:to>
    <xdr:sp>
      <xdr:nvSpPr>
        <xdr:cNvPr id="31" name="Прямая соединительная линия 47"/>
        <xdr:cNvSpPr>
          <a:spLocks/>
        </xdr:cNvSpPr>
      </xdr:nvSpPr>
      <xdr:spPr>
        <a:xfrm flipV="1">
          <a:off x="9496425" y="20869275"/>
          <a:ext cx="609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48</xdr:row>
      <xdr:rowOff>28575</xdr:rowOff>
    </xdr:from>
    <xdr:to>
      <xdr:col>11</xdr:col>
      <xdr:colOff>19050</xdr:colOff>
      <xdr:row>54</xdr:row>
      <xdr:rowOff>47625</xdr:rowOff>
    </xdr:to>
    <xdr:sp>
      <xdr:nvSpPr>
        <xdr:cNvPr id="32" name="Прямая соединительная линия 48"/>
        <xdr:cNvSpPr>
          <a:spLocks/>
        </xdr:cNvSpPr>
      </xdr:nvSpPr>
      <xdr:spPr>
        <a:xfrm>
          <a:off x="9515475" y="14916150"/>
          <a:ext cx="6096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54</xdr:row>
      <xdr:rowOff>190500</xdr:rowOff>
    </xdr:from>
    <xdr:to>
      <xdr:col>11</xdr:col>
      <xdr:colOff>0</xdr:colOff>
      <xdr:row>62</xdr:row>
      <xdr:rowOff>190500</xdr:rowOff>
    </xdr:to>
    <xdr:sp>
      <xdr:nvSpPr>
        <xdr:cNvPr id="33" name="Прямая соединительная линия 49"/>
        <xdr:cNvSpPr>
          <a:spLocks/>
        </xdr:cNvSpPr>
      </xdr:nvSpPr>
      <xdr:spPr>
        <a:xfrm flipV="1">
          <a:off x="9515475" y="16792575"/>
          <a:ext cx="59055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0</xdr:rowOff>
    </xdr:from>
    <xdr:to>
      <xdr:col>5</xdr:col>
      <xdr:colOff>9525</xdr:colOff>
      <xdr:row>43</xdr:row>
      <xdr:rowOff>9525</xdr:rowOff>
    </xdr:to>
    <xdr:sp>
      <xdr:nvSpPr>
        <xdr:cNvPr id="34" name="Прямая соединительная линия 50"/>
        <xdr:cNvSpPr>
          <a:spLocks/>
        </xdr:cNvSpPr>
      </xdr:nvSpPr>
      <xdr:spPr>
        <a:xfrm>
          <a:off x="3219450" y="13173075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46</xdr:row>
      <xdr:rowOff>0</xdr:rowOff>
    </xdr:from>
    <xdr:to>
      <xdr:col>8</xdr:col>
      <xdr:colOff>9525</xdr:colOff>
      <xdr:row>47</xdr:row>
      <xdr:rowOff>9525</xdr:rowOff>
    </xdr:to>
    <xdr:sp>
      <xdr:nvSpPr>
        <xdr:cNvPr id="35" name="Прямая соединительная линия 53"/>
        <xdr:cNvSpPr>
          <a:spLocks/>
        </xdr:cNvSpPr>
      </xdr:nvSpPr>
      <xdr:spPr>
        <a:xfrm>
          <a:off x="6515100" y="14316075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46</xdr:row>
      <xdr:rowOff>0</xdr:rowOff>
    </xdr:from>
    <xdr:to>
      <xdr:col>8</xdr:col>
      <xdr:colOff>9525</xdr:colOff>
      <xdr:row>47</xdr:row>
      <xdr:rowOff>9525</xdr:rowOff>
    </xdr:to>
    <xdr:sp>
      <xdr:nvSpPr>
        <xdr:cNvPr id="36" name="Прямая соединительная линия 54"/>
        <xdr:cNvSpPr>
          <a:spLocks/>
        </xdr:cNvSpPr>
      </xdr:nvSpPr>
      <xdr:spPr>
        <a:xfrm>
          <a:off x="6515100" y="14316075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276725" y="15049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609600</xdr:colOff>
      <xdr:row>6</xdr:row>
      <xdr:rowOff>190500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4257675" y="21336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609600</xdr:colOff>
      <xdr:row>13</xdr:row>
      <xdr:rowOff>9525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4257675" y="401955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609600</xdr:colOff>
      <xdr:row>21</xdr:row>
      <xdr:rowOff>9525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4257675" y="65151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609600</xdr:colOff>
      <xdr:row>29</xdr:row>
      <xdr:rowOff>9525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4257675" y="90297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609600</xdr:colOff>
      <xdr:row>14</xdr:row>
      <xdr:rowOff>190500</xdr:rowOff>
    </xdr:to>
    <xdr:sp>
      <xdr:nvSpPr>
        <xdr:cNvPr id="6" name="Прямая соединительная линия 6"/>
        <xdr:cNvSpPr>
          <a:spLocks/>
        </xdr:cNvSpPr>
      </xdr:nvSpPr>
      <xdr:spPr>
        <a:xfrm flipV="1">
          <a:off x="4257675" y="46482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609600</xdr:colOff>
      <xdr:row>22</xdr:row>
      <xdr:rowOff>190500</xdr:rowOff>
    </xdr:to>
    <xdr:sp>
      <xdr:nvSpPr>
        <xdr:cNvPr id="7" name="Прямая соединительная линия 7"/>
        <xdr:cNvSpPr>
          <a:spLocks/>
        </xdr:cNvSpPr>
      </xdr:nvSpPr>
      <xdr:spPr>
        <a:xfrm flipV="1">
          <a:off x="4257675" y="71437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609600</xdr:colOff>
      <xdr:row>30</xdr:row>
      <xdr:rowOff>190500</xdr:rowOff>
    </xdr:to>
    <xdr:sp>
      <xdr:nvSpPr>
        <xdr:cNvPr id="8" name="Прямая соединительная линия 8"/>
        <xdr:cNvSpPr>
          <a:spLocks/>
        </xdr:cNvSpPr>
      </xdr:nvSpPr>
      <xdr:spPr>
        <a:xfrm flipV="1">
          <a:off x="4257675" y="96583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19050</xdr:rowOff>
    </xdr:from>
    <xdr:to>
      <xdr:col>8</xdr:col>
      <xdr:colOff>19050</xdr:colOff>
      <xdr:row>8</xdr:row>
      <xdr:rowOff>190500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7191375" y="2152650"/>
          <a:ext cx="581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190500</xdr:rowOff>
    </xdr:from>
    <xdr:to>
      <xdr:col>8</xdr:col>
      <xdr:colOff>19050</xdr:colOff>
      <xdr:row>13</xdr:row>
      <xdr:rowOff>19050</xdr:rowOff>
    </xdr:to>
    <xdr:sp>
      <xdr:nvSpPr>
        <xdr:cNvPr id="10" name="Прямая соединительная линия 10"/>
        <xdr:cNvSpPr>
          <a:spLocks/>
        </xdr:cNvSpPr>
      </xdr:nvSpPr>
      <xdr:spPr>
        <a:xfrm flipV="1">
          <a:off x="7143750" y="3267075"/>
          <a:ext cx="6286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28575</xdr:rowOff>
    </xdr:from>
    <xdr:to>
      <xdr:col>8</xdr:col>
      <xdr:colOff>47625</xdr:colOff>
      <xdr:row>25</xdr:row>
      <xdr:rowOff>19050</xdr:rowOff>
    </xdr:to>
    <xdr:sp>
      <xdr:nvSpPr>
        <xdr:cNvPr id="11" name="Прямая соединительная линия 11"/>
        <xdr:cNvSpPr>
          <a:spLocks/>
        </xdr:cNvSpPr>
      </xdr:nvSpPr>
      <xdr:spPr>
        <a:xfrm>
          <a:off x="7191375" y="7172325"/>
          <a:ext cx="6096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19050</xdr:rowOff>
    </xdr:from>
    <xdr:to>
      <xdr:col>8</xdr:col>
      <xdr:colOff>19050</xdr:colOff>
      <xdr:row>29</xdr:row>
      <xdr:rowOff>0</xdr:rowOff>
    </xdr:to>
    <xdr:sp>
      <xdr:nvSpPr>
        <xdr:cNvPr id="12" name="Прямая соединительная линия 12"/>
        <xdr:cNvSpPr>
          <a:spLocks/>
        </xdr:cNvSpPr>
      </xdr:nvSpPr>
      <xdr:spPr>
        <a:xfrm flipV="1">
          <a:off x="7172325" y="8420100"/>
          <a:ext cx="6000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29</xdr:row>
      <xdr:rowOff>19050</xdr:rowOff>
    </xdr:from>
    <xdr:to>
      <xdr:col>11</xdr:col>
      <xdr:colOff>19050</xdr:colOff>
      <xdr:row>30</xdr:row>
      <xdr:rowOff>28575</xdr:rowOff>
    </xdr:to>
    <xdr:sp>
      <xdr:nvSpPr>
        <xdr:cNvPr id="13" name="Прямая соединительная линия 13"/>
        <xdr:cNvSpPr>
          <a:spLocks/>
        </xdr:cNvSpPr>
      </xdr:nvSpPr>
      <xdr:spPr>
        <a:xfrm>
          <a:off x="9829800" y="9363075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609600</xdr:colOff>
      <xdr:row>32</xdr:row>
      <xdr:rowOff>19050</xdr:rowOff>
    </xdr:to>
    <xdr:sp>
      <xdr:nvSpPr>
        <xdr:cNvPr id="14" name="Прямая соединительная линия 14"/>
        <xdr:cNvSpPr>
          <a:spLocks/>
        </xdr:cNvSpPr>
      </xdr:nvSpPr>
      <xdr:spPr>
        <a:xfrm flipV="1">
          <a:off x="9801225" y="9972675"/>
          <a:ext cx="609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28575</xdr:rowOff>
    </xdr:from>
    <xdr:to>
      <xdr:col>11</xdr:col>
      <xdr:colOff>19050</xdr:colOff>
      <xdr:row>16</xdr:row>
      <xdr:rowOff>47625</xdr:rowOff>
    </xdr:to>
    <xdr:sp>
      <xdr:nvSpPr>
        <xdr:cNvPr id="15" name="Прямая соединительная линия 15"/>
        <xdr:cNvSpPr>
          <a:spLocks/>
        </xdr:cNvSpPr>
      </xdr:nvSpPr>
      <xdr:spPr>
        <a:xfrm>
          <a:off x="9820275" y="3419475"/>
          <a:ext cx="6096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190500</xdr:rowOff>
    </xdr:from>
    <xdr:to>
      <xdr:col>11</xdr:col>
      <xdr:colOff>0</xdr:colOff>
      <xdr:row>24</xdr:row>
      <xdr:rowOff>190500</xdr:rowOff>
    </xdr:to>
    <xdr:sp>
      <xdr:nvSpPr>
        <xdr:cNvPr id="16" name="Прямая соединительная линия 16"/>
        <xdr:cNvSpPr>
          <a:spLocks/>
        </xdr:cNvSpPr>
      </xdr:nvSpPr>
      <xdr:spPr>
        <a:xfrm flipV="1">
          <a:off x="9820275" y="5467350"/>
          <a:ext cx="59055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9525</xdr:rowOff>
    </xdr:to>
    <xdr:sp>
      <xdr:nvSpPr>
        <xdr:cNvPr id="17" name="Прямая соединительная линия 17"/>
        <xdr:cNvSpPr>
          <a:spLocks/>
        </xdr:cNvSpPr>
      </xdr:nvSpPr>
      <xdr:spPr>
        <a:xfrm>
          <a:off x="4276725" y="15049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40</xdr:row>
      <xdr:rowOff>0</xdr:rowOff>
    </xdr:from>
    <xdr:to>
      <xdr:col>5</xdr:col>
      <xdr:colOff>9525</xdr:colOff>
      <xdr:row>41</xdr:row>
      <xdr:rowOff>9525</xdr:rowOff>
    </xdr:to>
    <xdr:sp>
      <xdr:nvSpPr>
        <xdr:cNvPr id="18" name="Прямая соединительная линия 18"/>
        <xdr:cNvSpPr>
          <a:spLocks/>
        </xdr:cNvSpPr>
      </xdr:nvSpPr>
      <xdr:spPr>
        <a:xfrm>
          <a:off x="4276725" y="125158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609600</xdr:colOff>
      <xdr:row>42</xdr:row>
      <xdr:rowOff>190500</xdr:rowOff>
    </xdr:to>
    <xdr:sp>
      <xdr:nvSpPr>
        <xdr:cNvPr id="19" name="Прямая соединительная линия 19"/>
        <xdr:cNvSpPr>
          <a:spLocks/>
        </xdr:cNvSpPr>
      </xdr:nvSpPr>
      <xdr:spPr>
        <a:xfrm flipV="1">
          <a:off x="4257675" y="131445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609600</xdr:colOff>
      <xdr:row>49</xdr:row>
      <xdr:rowOff>9525</xdr:rowOff>
    </xdr:to>
    <xdr:sp>
      <xdr:nvSpPr>
        <xdr:cNvPr id="20" name="Прямая соединительная линия 20"/>
        <xdr:cNvSpPr>
          <a:spLocks/>
        </xdr:cNvSpPr>
      </xdr:nvSpPr>
      <xdr:spPr>
        <a:xfrm>
          <a:off x="4257675" y="1503045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609600</xdr:colOff>
      <xdr:row>57</xdr:row>
      <xdr:rowOff>9525</xdr:rowOff>
    </xdr:to>
    <xdr:sp>
      <xdr:nvSpPr>
        <xdr:cNvPr id="21" name="Прямая соединительная линия 21"/>
        <xdr:cNvSpPr>
          <a:spLocks/>
        </xdr:cNvSpPr>
      </xdr:nvSpPr>
      <xdr:spPr>
        <a:xfrm>
          <a:off x="4257675" y="175260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609600</xdr:colOff>
      <xdr:row>65</xdr:row>
      <xdr:rowOff>9525</xdr:rowOff>
    </xdr:to>
    <xdr:sp>
      <xdr:nvSpPr>
        <xdr:cNvPr id="22" name="Прямая соединительная линия 22"/>
        <xdr:cNvSpPr>
          <a:spLocks/>
        </xdr:cNvSpPr>
      </xdr:nvSpPr>
      <xdr:spPr>
        <a:xfrm>
          <a:off x="4257675" y="200406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50</xdr:row>
      <xdr:rowOff>0</xdr:rowOff>
    </xdr:from>
    <xdr:to>
      <xdr:col>4</xdr:col>
      <xdr:colOff>609600</xdr:colOff>
      <xdr:row>51</xdr:row>
      <xdr:rowOff>19050</xdr:rowOff>
    </xdr:to>
    <xdr:sp>
      <xdr:nvSpPr>
        <xdr:cNvPr id="23" name="Прямая соединительная линия 23"/>
        <xdr:cNvSpPr>
          <a:spLocks/>
        </xdr:cNvSpPr>
      </xdr:nvSpPr>
      <xdr:spPr>
        <a:xfrm flipV="1">
          <a:off x="4267200" y="15659100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609600</xdr:colOff>
      <xdr:row>58</xdr:row>
      <xdr:rowOff>190500</xdr:rowOff>
    </xdr:to>
    <xdr:sp>
      <xdr:nvSpPr>
        <xdr:cNvPr id="24" name="Прямая соединительная линия 24"/>
        <xdr:cNvSpPr>
          <a:spLocks/>
        </xdr:cNvSpPr>
      </xdr:nvSpPr>
      <xdr:spPr>
        <a:xfrm flipV="1">
          <a:off x="4257675" y="181546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609600</xdr:colOff>
      <xdr:row>67</xdr:row>
      <xdr:rowOff>19050</xdr:rowOff>
    </xdr:to>
    <xdr:sp>
      <xdr:nvSpPr>
        <xdr:cNvPr id="25" name="Прямая соединительная линия 25"/>
        <xdr:cNvSpPr>
          <a:spLocks/>
        </xdr:cNvSpPr>
      </xdr:nvSpPr>
      <xdr:spPr>
        <a:xfrm flipV="1">
          <a:off x="4257675" y="20669250"/>
          <a:ext cx="609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19050</xdr:rowOff>
    </xdr:from>
    <xdr:to>
      <xdr:col>8</xdr:col>
      <xdr:colOff>19050</xdr:colOff>
      <xdr:row>45</xdr:row>
      <xdr:rowOff>0</xdr:rowOff>
    </xdr:to>
    <xdr:sp>
      <xdr:nvSpPr>
        <xdr:cNvPr id="26" name="Прямая соединительная линия 26"/>
        <xdr:cNvSpPr>
          <a:spLocks/>
        </xdr:cNvSpPr>
      </xdr:nvSpPr>
      <xdr:spPr>
        <a:xfrm>
          <a:off x="7191375" y="13163550"/>
          <a:ext cx="581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45</xdr:row>
      <xdr:rowOff>190500</xdr:rowOff>
    </xdr:from>
    <xdr:to>
      <xdr:col>8</xdr:col>
      <xdr:colOff>19050</xdr:colOff>
      <xdr:row>49</xdr:row>
      <xdr:rowOff>19050</xdr:rowOff>
    </xdr:to>
    <xdr:sp>
      <xdr:nvSpPr>
        <xdr:cNvPr id="27" name="Прямая соединительная линия 27"/>
        <xdr:cNvSpPr>
          <a:spLocks/>
        </xdr:cNvSpPr>
      </xdr:nvSpPr>
      <xdr:spPr>
        <a:xfrm flipV="1">
          <a:off x="7143750" y="14277975"/>
          <a:ext cx="6286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58</xdr:row>
      <xdr:rowOff>28575</xdr:rowOff>
    </xdr:from>
    <xdr:to>
      <xdr:col>8</xdr:col>
      <xdr:colOff>47625</xdr:colOff>
      <xdr:row>61</xdr:row>
      <xdr:rowOff>19050</xdr:rowOff>
    </xdr:to>
    <xdr:sp>
      <xdr:nvSpPr>
        <xdr:cNvPr id="28" name="Прямая соединительная линия 28"/>
        <xdr:cNvSpPr>
          <a:spLocks/>
        </xdr:cNvSpPr>
      </xdr:nvSpPr>
      <xdr:spPr>
        <a:xfrm>
          <a:off x="7191375" y="18183225"/>
          <a:ext cx="6096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19050</xdr:rowOff>
    </xdr:from>
    <xdr:to>
      <xdr:col>8</xdr:col>
      <xdr:colOff>19050</xdr:colOff>
      <xdr:row>65</xdr:row>
      <xdr:rowOff>0</xdr:rowOff>
    </xdr:to>
    <xdr:sp>
      <xdr:nvSpPr>
        <xdr:cNvPr id="29" name="Прямая соединительная линия 29"/>
        <xdr:cNvSpPr>
          <a:spLocks/>
        </xdr:cNvSpPr>
      </xdr:nvSpPr>
      <xdr:spPr>
        <a:xfrm flipV="1">
          <a:off x="7172325" y="19431000"/>
          <a:ext cx="6000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65</xdr:row>
      <xdr:rowOff>19050</xdr:rowOff>
    </xdr:from>
    <xdr:to>
      <xdr:col>11</xdr:col>
      <xdr:colOff>19050</xdr:colOff>
      <xdr:row>66</xdr:row>
      <xdr:rowOff>28575</xdr:rowOff>
    </xdr:to>
    <xdr:sp>
      <xdr:nvSpPr>
        <xdr:cNvPr id="30" name="Прямая соединительная линия 30"/>
        <xdr:cNvSpPr>
          <a:spLocks/>
        </xdr:cNvSpPr>
      </xdr:nvSpPr>
      <xdr:spPr>
        <a:xfrm>
          <a:off x="9829800" y="20373975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609600</xdr:colOff>
      <xdr:row>68</xdr:row>
      <xdr:rowOff>19050</xdr:rowOff>
    </xdr:to>
    <xdr:sp>
      <xdr:nvSpPr>
        <xdr:cNvPr id="31" name="Прямая соединительная линия 31"/>
        <xdr:cNvSpPr>
          <a:spLocks/>
        </xdr:cNvSpPr>
      </xdr:nvSpPr>
      <xdr:spPr>
        <a:xfrm flipV="1">
          <a:off x="9801225" y="20983575"/>
          <a:ext cx="609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28575</xdr:rowOff>
    </xdr:from>
    <xdr:to>
      <xdr:col>11</xdr:col>
      <xdr:colOff>19050</xdr:colOff>
      <xdr:row>52</xdr:row>
      <xdr:rowOff>47625</xdr:rowOff>
    </xdr:to>
    <xdr:sp>
      <xdr:nvSpPr>
        <xdr:cNvPr id="32" name="Прямая соединительная линия 32"/>
        <xdr:cNvSpPr>
          <a:spLocks/>
        </xdr:cNvSpPr>
      </xdr:nvSpPr>
      <xdr:spPr>
        <a:xfrm>
          <a:off x="9820275" y="14430375"/>
          <a:ext cx="6096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52</xdr:row>
      <xdr:rowOff>190500</xdr:rowOff>
    </xdr:from>
    <xdr:to>
      <xdr:col>11</xdr:col>
      <xdr:colOff>0</xdr:colOff>
      <xdr:row>60</xdr:row>
      <xdr:rowOff>190500</xdr:rowOff>
    </xdr:to>
    <xdr:sp>
      <xdr:nvSpPr>
        <xdr:cNvPr id="33" name="Прямая соединительная линия 33"/>
        <xdr:cNvSpPr>
          <a:spLocks/>
        </xdr:cNvSpPr>
      </xdr:nvSpPr>
      <xdr:spPr>
        <a:xfrm flipV="1">
          <a:off x="9820275" y="16478250"/>
          <a:ext cx="59055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40</xdr:row>
      <xdr:rowOff>0</xdr:rowOff>
    </xdr:from>
    <xdr:to>
      <xdr:col>5</xdr:col>
      <xdr:colOff>9525</xdr:colOff>
      <xdr:row>41</xdr:row>
      <xdr:rowOff>9525</xdr:rowOff>
    </xdr:to>
    <xdr:sp>
      <xdr:nvSpPr>
        <xdr:cNvPr id="34" name="Прямая соединительная линия 34"/>
        <xdr:cNvSpPr>
          <a:spLocks/>
        </xdr:cNvSpPr>
      </xdr:nvSpPr>
      <xdr:spPr>
        <a:xfrm>
          <a:off x="4276725" y="125158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29050" y="144780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609600</xdr:colOff>
      <xdr:row>6</xdr:row>
      <xdr:rowOff>190500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3810000" y="20193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609600</xdr:colOff>
      <xdr:row>13</xdr:row>
      <xdr:rowOff>9525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3810000" y="373380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609600</xdr:colOff>
      <xdr:row>21</xdr:row>
      <xdr:rowOff>9525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3810000" y="600075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609600</xdr:colOff>
      <xdr:row>29</xdr:row>
      <xdr:rowOff>9525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3810000" y="828675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609600</xdr:colOff>
      <xdr:row>14</xdr:row>
      <xdr:rowOff>190500</xdr:rowOff>
    </xdr:to>
    <xdr:sp>
      <xdr:nvSpPr>
        <xdr:cNvPr id="6" name="Прямая соединительная линия 6"/>
        <xdr:cNvSpPr>
          <a:spLocks/>
        </xdr:cNvSpPr>
      </xdr:nvSpPr>
      <xdr:spPr>
        <a:xfrm flipV="1">
          <a:off x="3810000" y="43053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609600</xdr:colOff>
      <xdr:row>22</xdr:row>
      <xdr:rowOff>190500</xdr:rowOff>
    </xdr:to>
    <xdr:sp>
      <xdr:nvSpPr>
        <xdr:cNvPr id="7" name="Прямая соединительная линия 7"/>
        <xdr:cNvSpPr>
          <a:spLocks/>
        </xdr:cNvSpPr>
      </xdr:nvSpPr>
      <xdr:spPr>
        <a:xfrm flipV="1">
          <a:off x="3810000" y="65722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609600</xdr:colOff>
      <xdr:row>30</xdr:row>
      <xdr:rowOff>190500</xdr:rowOff>
    </xdr:to>
    <xdr:sp>
      <xdr:nvSpPr>
        <xdr:cNvPr id="8" name="Прямая соединительная линия 8"/>
        <xdr:cNvSpPr>
          <a:spLocks/>
        </xdr:cNvSpPr>
      </xdr:nvSpPr>
      <xdr:spPr>
        <a:xfrm flipV="1">
          <a:off x="3810000" y="885825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19050</xdr:rowOff>
    </xdr:from>
    <xdr:to>
      <xdr:col>8</xdr:col>
      <xdr:colOff>19050</xdr:colOff>
      <xdr:row>8</xdr:row>
      <xdr:rowOff>190500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7591425" y="2038350"/>
          <a:ext cx="5810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190500</xdr:rowOff>
    </xdr:from>
    <xdr:to>
      <xdr:col>8</xdr:col>
      <xdr:colOff>19050</xdr:colOff>
      <xdr:row>13</xdr:row>
      <xdr:rowOff>19050</xdr:rowOff>
    </xdr:to>
    <xdr:sp>
      <xdr:nvSpPr>
        <xdr:cNvPr id="10" name="Прямая соединительная линия 10"/>
        <xdr:cNvSpPr>
          <a:spLocks/>
        </xdr:cNvSpPr>
      </xdr:nvSpPr>
      <xdr:spPr>
        <a:xfrm flipV="1">
          <a:off x="7543800" y="3067050"/>
          <a:ext cx="6286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28575</xdr:rowOff>
    </xdr:from>
    <xdr:to>
      <xdr:col>8</xdr:col>
      <xdr:colOff>47625</xdr:colOff>
      <xdr:row>25</xdr:row>
      <xdr:rowOff>19050</xdr:rowOff>
    </xdr:to>
    <xdr:sp>
      <xdr:nvSpPr>
        <xdr:cNvPr id="11" name="Прямая соединительная линия 11"/>
        <xdr:cNvSpPr>
          <a:spLocks/>
        </xdr:cNvSpPr>
      </xdr:nvSpPr>
      <xdr:spPr>
        <a:xfrm>
          <a:off x="7591425" y="660082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19050</xdr:rowOff>
    </xdr:from>
    <xdr:to>
      <xdr:col>8</xdr:col>
      <xdr:colOff>19050</xdr:colOff>
      <xdr:row>29</xdr:row>
      <xdr:rowOff>0</xdr:rowOff>
    </xdr:to>
    <xdr:sp>
      <xdr:nvSpPr>
        <xdr:cNvPr id="12" name="Прямая соединительная линия 12"/>
        <xdr:cNvSpPr>
          <a:spLocks/>
        </xdr:cNvSpPr>
      </xdr:nvSpPr>
      <xdr:spPr>
        <a:xfrm flipV="1">
          <a:off x="7572375" y="7734300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29</xdr:row>
      <xdr:rowOff>19050</xdr:rowOff>
    </xdr:from>
    <xdr:to>
      <xdr:col>11</xdr:col>
      <xdr:colOff>19050</xdr:colOff>
      <xdr:row>30</xdr:row>
      <xdr:rowOff>28575</xdr:rowOff>
    </xdr:to>
    <xdr:sp>
      <xdr:nvSpPr>
        <xdr:cNvPr id="13" name="Прямая соединительная линия 13"/>
        <xdr:cNvSpPr>
          <a:spLocks/>
        </xdr:cNvSpPr>
      </xdr:nvSpPr>
      <xdr:spPr>
        <a:xfrm>
          <a:off x="10229850" y="85915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609600</xdr:colOff>
      <xdr:row>32</xdr:row>
      <xdr:rowOff>19050</xdr:rowOff>
    </xdr:to>
    <xdr:sp>
      <xdr:nvSpPr>
        <xdr:cNvPr id="14" name="Прямая соединительная линия 14"/>
        <xdr:cNvSpPr>
          <a:spLocks/>
        </xdr:cNvSpPr>
      </xdr:nvSpPr>
      <xdr:spPr>
        <a:xfrm flipV="1">
          <a:off x="10201275" y="9144000"/>
          <a:ext cx="609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28575</xdr:rowOff>
    </xdr:from>
    <xdr:to>
      <xdr:col>11</xdr:col>
      <xdr:colOff>19050</xdr:colOff>
      <xdr:row>16</xdr:row>
      <xdr:rowOff>47625</xdr:rowOff>
    </xdr:to>
    <xdr:sp>
      <xdr:nvSpPr>
        <xdr:cNvPr id="15" name="Прямая соединительная линия 15"/>
        <xdr:cNvSpPr>
          <a:spLocks/>
        </xdr:cNvSpPr>
      </xdr:nvSpPr>
      <xdr:spPr>
        <a:xfrm>
          <a:off x="10220325" y="3190875"/>
          <a:ext cx="6096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190500</xdr:rowOff>
    </xdr:from>
    <xdr:to>
      <xdr:col>11</xdr:col>
      <xdr:colOff>0</xdr:colOff>
      <xdr:row>24</xdr:row>
      <xdr:rowOff>190500</xdr:rowOff>
    </xdr:to>
    <xdr:sp>
      <xdr:nvSpPr>
        <xdr:cNvPr id="16" name="Прямая соединительная линия 16"/>
        <xdr:cNvSpPr>
          <a:spLocks/>
        </xdr:cNvSpPr>
      </xdr:nvSpPr>
      <xdr:spPr>
        <a:xfrm flipV="1">
          <a:off x="10220325" y="5067300"/>
          <a:ext cx="59055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9525</xdr:rowOff>
    </xdr:to>
    <xdr:sp>
      <xdr:nvSpPr>
        <xdr:cNvPr id="17" name="Прямая соединительная линия 17"/>
        <xdr:cNvSpPr>
          <a:spLocks/>
        </xdr:cNvSpPr>
      </xdr:nvSpPr>
      <xdr:spPr>
        <a:xfrm>
          <a:off x="3829050" y="144780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19050</xdr:rowOff>
    </xdr:from>
    <xdr:to>
      <xdr:col>8</xdr:col>
      <xdr:colOff>19050</xdr:colOff>
      <xdr:row>50</xdr:row>
      <xdr:rowOff>190500</xdr:rowOff>
    </xdr:to>
    <xdr:sp>
      <xdr:nvSpPr>
        <xdr:cNvPr id="18" name="Прямая соединительная линия 26"/>
        <xdr:cNvSpPr>
          <a:spLocks/>
        </xdr:cNvSpPr>
      </xdr:nvSpPr>
      <xdr:spPr>
        <a:xfrm>
          <a:off x="7591425" y="13125450"/>
          <a:ext cx="5810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51</xdr:row>
      <xdr:rowOff>190500</xdr:rowOff>
    </xdr:from>
    <xdr:to>
      <xdr:col>8</xdr:col>
      <xdr:colOff>19050</xdr:colOff>
      <xdr:row>55</xdr:row>
      <xdr:rowOff>19050</xdr:rowOff>
    </xdr:to>
    <xdr:sp>
      <xdr:nvSpPr>
        <xdr:cNvPr id="19" name="Прямая соединительная линия 27"/>
        <xdr:cNvSpPr>
          <a:spLocks/>
        </xdr:cNvSpPr>
      </xdr:nvSpPr>
      <xdr:spPr>
        <a:xfrm flipV="1">
          <a:off x="7543800" y="14116050"/>
          <a:ext cx="6286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64</xdr:row>
      <xdr:rowOff>28575</xdr:rowOff>
    </xdr:from>
    <xdr:to>
      <xdr:col>8</xdr:col>
      <xdr:colOff>47625</xdr:colOff>
      <xdr:row>67</xdr:row>
      <xdr:rowOff>19050</xdr:rowOff>
    </xdr:to>
    <xdr:sp>
      <xdr:nvSpPr>
        <xdr:cNvPr id="20" name="Прямая соединительная линия 28"/>
        <xdr:cNvSpPr>
          <a:spLocks/>
        </xdr:cNvSpPr>
      </xdr:nvSpPr>
      <xdr:spPr>
        <a:xfrm>
          <a:off x="7591425" y="17554575"/>
          <a:ext cx="609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68</xdr:row>
      <xdr:rowOff>19050</xdr:rowOff>
    </xdr:from>
    <xdr:to>
      <xdr:col>8</xdr:col>
      <xdr:colOff>19050</xdr:colOff>
      <xdr:row>71</xdr:row>
      <xdr:rowOff>0</xdr:rowOff>
    </xdr:to>
    <xdr:sp>
      <xdr:nvSpPr>
        <xdr:cNvPr id="21" name="Прямая соединительная линия 29"/>
        <xdr:cNvSpPr>
          <a:spLocks/>
        </xdr:cNvSpPr>
      </xdr:nvSpPr>
      <xdr:spPr>
        <a:xfrm flipV="1">
          <a:off x="7572375" y="1864995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71</xdr:row>
      <xdr:rowOff>19050</xdr:rowOff>
    </xdr:from>
    <xdr:to>
      <xdr:col>11</xdr:col>
      <xdr:colOff>19050</xdr:colOff>
      <xdr:row>72</xdr:row>
      <xdr:rowOff>28575</xdr:rowOff>
    </xdr:to>
    <xdr:sp>
      <xdr:nvSpPr>
        <xdr:cNvPr id="22" name="Прямая соединительная линия 30"/>
        <xdr:cNvSpPr>
          <a:spLocks/>
        </xdr:cNvSpPr>
      </xdr:nvSpPr>
      <xdr:spPr>
        <a:xfrm>
          <a:off x="10229850" y="1946910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609600</xdr:colOff>
      <xdr:row>74</xdr:row>
      <xdr:rowOff>19050</xdr:rowOff>
    </xdr:to>
    <xdr:sp>
      <xdr:nvSpPr>
        <xdr:cNvPr id="23" name="Прямая соединительная линия 31"/>
        <xdr:cNvSpPr>
          <a:spLocks/>
        </xdr:cNvSpPr>
      </xdr:nvSpPr>
      <xdr:spPr>
        <a:xfrm flipV="1">
          <a:off x="10201275" y="20021550"/>
          <a:ext cx="609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52</xdr:row>
      <xdr:rowOff>28575</xdr:rowOff>
    </xdr:from>
    <xdr:to>
      <xdr:col>11</xdr:col>
      <xdr:colOff>19050</xdr:colOff>
      <xdr:row>58</xdr:row>
      <xdr:rowOff>47625</xdr:rowOff>
    </xdr:to>
    <xdr:sp>
      <xdr:nvSpPr>
        <xdr:cNvPr id="24" name="Прямая соединительная линия 32"/>
        <xdr:cNvSpPr>
          <a:spLocks/>
        </xdr:cNvSpPr>
      </xdr:nvSpPr>
      <xdr:spPr>
        <a:xfrm>
          <a:off x="10220325" y="14239875"/>
          <a:ext cx="60960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58</xdr:row>
      <xdr:rowOff>190500</xdr:rowOff>
    </xdr:from>
    <xdr:to>
      <xdr:col>11</xdr:col>
      <xdr:colOff>0</xdr:colOff>
      <xdr:row>66</xdr:row>
      <xdr:rowOff>190500</xdr:rowOff>
    </xdr:to>
    <xdr:sp>
      <xdr:nvSpPr>
        <xdr:cNvPr id="25" name="Прямая соединительная линия 33"/>
        <xdr:cNvSpPr>
          <a:spLocks/>
        </xdr:cNvSpPr>
      </xdr:nvSpPr>
      <xdr:spPr>
        <a:xfrm flipV="1">
          <a:off x="10220325" y="16059150"/>
          <a:ext cx="59055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4"/>
  <sheetViews>
    <sheetView zoomScale="64" zoomScaleNormal="64" zoomScalePageLayoutView="0" workbookViewId="0" topLeftCell="A37">
      <selection activeCell="H57" sqref="H57"/>
    </sheetView>
  </sheetViews>
  <sheetFormatPr defaultColWidth="9.140625" defaultRowHeight="15"/>
  <cols>
    <col min="3" max="3" width="29.7109375" style="0" customWidth="1"/>
    <col min="4" max="4" width="9.140625" style="0" customWidth="1"/>
    <col min="6" max="6" width="25.421875" style="0" customWidth="1"/>
    <col min="7" max="7" width="8.7109375" style="0" customWidth="1"/>
    <col min="9" max="9" width="21.421875" style="0" customWidth="1"/>
    <col min="10" max="10" width="9.28125" style="0" customWidth="1"/>
    <col min="12" max="12" width="22.140625" style="0" customWidth="1"/>
    <col min="13" max="13" width="7.421875" style="0" customWidth="1"/>
  </cols>
  <sheetData>
    <row r="1" spans="2:18" ht="54.75" customHeigh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3" spans="3:4" ht="15.75" thickBot="1">
      <c r="C3" s="131" t="s">
        <v>45</v>
      </c>
      <c r="D3" s="131" t="s">
        <v>46</v>
      </c>
    </row>
    <row r="4" spans="2:4" ht="16.5" thickBot="1" thickTop="1">
      <c r="B4">
        <v>1</v>
      </c>
      <c r="C4" s="101"/>
      <c r="D4" s="101"/>
    </row>
    <row r="5" spans="6:7" ht="16.5" thickBot="1" thickTop="1">
      <c r="F5" s="131" t="s">
        <v>45</v>
      </c>
      <c r="G5" s="131" t="s">
        <v>46</v>
      </c>
    </row>
    <row r="6" spans="6:7" ht="16.5" thickBot="1" thickTop="1">
      <c r="F6" s="101"/>
      <c r="G6" s="101"/>
    </row>
    <row r="7" ht="16.5" thickBot="1" thickTop="1"/>
    <row r="8" spans="2:4" ht="16.5" thickBot="1" thickTop="1">
      <c r="B8">
        <v>8</v>
      </c>
      <c r="C8" s="101"/>
      <c r="D8" s="101"/>
    </row>
    <row r="9" spans="9:10" ht="16.5" thickBot="1" thickTop="1">
      <c r="I9" s="131" t="s">
        <v>45</v>
      </c>
      <c r="J9" s="131" t="s">
        <v>46</v>
      </c>
    </row>
    <row r="10" spans="6:10" ht="16.5" thickBot="1" thickTop="1">
      <c r="F10" s="102"/>
      <c r="G10" s="102"/>
      <c r="I10" s="101"/>
      <c r="J10" s="101"/>
    </row>
    <row r="11" ht="16.5" thickBot="1" thickTop="1"/>
    <row r="12" spans="2:4" ht="16.5" thickBot="1" thickTop="1">
      <c r="B12">
        <v>4</v>
      </c>
      <c r="C12" s="101"/>
      <c r="D12" s="101"/>
    </row>
    <row r="13" ht="16.5" thickBot="1" thickTop="1"/>
    <row r="14" spans="6:7" ht="16.5" thickBot="1" thickTop="1">
      <c r="F14" s="101"/>
      <c r="G14" s="101"/>
    </row>
    <row r="15" ht="16.5" thickBot="1" thickTop="1"/>
    <row r="16" spans="2:4" ht="16.5" thickBot="1" thickTop="1">
      <c r="B16">
        <v>5</v>
      </c>
      <c r="C16" s="101"/>
      <c r="D16" s="101"/>
    </row>
    <row r="17" spans="12:14" ht="16.5" thickBot="1" thickTop="1">
      <c r="L17" s="101"/>
      <c r="M17" s="101"/>
      <c r="N17" s="103">
        <v>1</v>
      </c>
    </row>
    <row r="18" spans="6:14" ht="15.75" thickTop="1">
      <c r="F18" s="102"/>
      <c r="G18" s="102"/>
      <c r="N18" s="103"/>
    </row>
    <row r="19" ht="15.75" thickBot="1">
      <c r="N19" s="103"/>
    </row>
    <row r="20" spans="2:14" ht="16.5" thickBot="1" thickTop="1">
      <c r="B20">
        <v>2</v>
      </c>
      <c r="C20" s="101"/>
      <c r="D20" s="101"/>
      <c r="N20" s="103"/>
    </row>
    <row r="21" ht="16.5" thickBot="1" thickTop="1">
      <c r="N21" s="103"/>
    </row>
    <row r="22" spans="6:14" ht="16.5" thickBot="1" thickTop="1">
      <c r="F22" s="101"/>
      <c r="G22" s="101"/>
      <c r="N22" s="103"/>
    </row>
    <row r="23" ht="16.5" thickBot="1" thickTop="1">
      <c r="N23" s="103"/>
    </row>
    <row r="24" spans="2:14" ht="16.5" thickBot="1" thickTop="1">
      <c r="B24">
        <v>7</v>
      </c>
      <c r="C24" s="101"/>
      <c r="D24" s="101"/>
      <c r="N24" s="103"/>
    </row>
    <row r="25" spans="9:14" ht="16.5" thickBot="1" thickTop="1">
      <c r="I25" s="131" t="s">
        <v>45</v>
      </c>
      <c r="J25" s="131" t="s">
        <v>46</v>
      </c>
      <c r="N25" s="103"/>
    </row>
    <row r="26" spans="6:14" ht="16.5" thickBot="1" thickTop="1">
      <c r="F26" s="102"/>
      <c r="G26" s="102"/>
      <c r="I26" s="101"/>
      <c r="J26" s="101"/>
      <c r="N26" s="103"/>
    </row>
    <row r="27" ht="16.5" thickBot="1" thickTop="1">
      <c r="N27" s="103"/>
    </row>
    <row r="28" spans="2:14" ht="16.5" thickBot="1" thickTop="1">
      <c r="B28">
        <v>3</v>
      </c>
      <c r="C28" s="101"/>
      <c r="D28" s="101"/>
      <c r="N28" s="103"/>
    </row>
    <row r="29" spans="9:14" ht="16.5" thickBot="1" thickTop="1">
      <c r="I29" s="131" t="s">
        <v>45</v>
      </c>
      <c r="J29" s="131" t="s">
        <v>46</v>
      </c>
      <c r="N29" s="103"/>
    </row>
    <row r="30" spans="6:14" ht="16.5" thickBot="1" thickTop="1">
      <c r="F30" s="101"/>
      <c r="G30" s="101"/>
      <c r="I30" s="101"/>
      <c r="J30" s="101"/>
      <c r="N30" s="103"/>
    </row>
    <row r="31" spans="12:14" ht="16.5" thickBot="1" thickTop="1">
      <c r="L31" s="101"/>
      <c r="M31" s="101"/>
      <c r="N31" s="103">
        <v>3</v>
      </c>
    </row>
    <row r="32" spans="2:10" ht="16.5" thickBot="1" thickTop="1">
      <c r="B32">
        <v>6</v>
      </c>
      <c r="C32" s="101"/>
      <c r="D32" s="101"/>
      <c r="I32" s="101"/>
      <c r="J32" s="101"/>
    </row>
    <row r="33" ht="15.75" thickTop="1"/>
    <row r="45" spans="3:4" ht="15.75" thickBot="1">
      <c r="C45" s="131" t="s">
        <v>45</v>
      </c>
      <c r="D45" s="131" t="s">
        <v>46</v>
      </c>
    </row>
    <row r="46" spans="2:4" ht="16.5" thickBot="1" thickTop="1">
      <c r="B46">
        <v>1</v>
      </c>
      <c r="C46" s="101"/>
      <c r="D46" s="101"/>
    </row>
    <row r="47" spans="6:7" ht="16.5" thickBot="1" thickTop="1">
      <c r="F47" s="131" t="s">
        <v>45</v>
      </c>
      <c r="G47" s="131" t="s">
        <v>46</v>
      </c>
    </row>
    <row r="48" spans="6:7" ht="16.5" thickBot="1" thickTop="1">
      <c r="F48" s="101"/>
      <c r="G48" s="101"/>
    </row>
    <row r="49" ht="16.5" thickBot="1" thickTop="1"/>
    <row r="50" spans="2:4" ht="16.5" thickBot="1" thickTop="1">
      <c r="B50">
        <v>8</v>
      </c>
      <c r="C50" s="101"/>
      <c r="D50" s="101"/>
    </row>
    <row r="51" spans="9:10" ht="16.5" thickBot="1" thickTop="1">
      <c r="I51" s="131" t="s">
        <v>45</v>
      </c>
      <c r="J51" s="131" t="s">
        <v>46</v>
      </c>
    </row>
    <row r="52" spans="6:10" ht="16.5" thickBot="1" thickTop="1">
      <c r="F52" s="102"/>
      <c r="G52" s="102"/>
      <c r="I52" s="101"/>
      <c r="J52" s="101"/>
    </row>
    <row r="53" ht="16.5" thickBot="1" thickTop="1"/>
    <row r="54" spans="2:4" ht="16.5" thickBot="1" thickTop="1">
      <c r="B54">
        <v>4</v>
      </c>
      <c r="C54" s="101"/>
      <c r="D54" s="101"/>
    </row>
    <row r="55" ht="16.5" thickBot="1" thickTop="1"/>
    <row r="56" spans="6:7" ht="16.5" thickBot="1" thickTop="1">
      <c r="F56" s="101"/>
      <c r="G56" s="101"/>
    </row>
    <row r="57" ht="16.5" thickBot="1" thickTop="1"/>
    <row r="58" spans="2:4" ht="16.5" thickBot="1" thickTop="1">
      <c r="B58">
        <v>5</v>
      </c>
      <c r="C58" s="101"/>
      <c r="D58" s="101"/>
    </row>
    <row r="59" spans="12:14" ht="16.5" thickBot="1" thickTop="1">
      <c r="L59" s="101"/>
      <c r="M59" s="101"/>
      <c r="N59" s="103">
        <v>1</v>
      </c>
    </row>
    <row r="60" spans="6:14" ht="15.75" thickTop="1">
      <c r="F60" s="102"/>
      <c r="G60" s="102"/>
      <c r="N60" s="103"/>
    </row>
    <row r="61" ht="15.75" thickBot="1">
      <c r="N61" s="103"/>
    </row>
    <row r="62" spans="2:14" ht="16.5" thickBot="1" thickTop="1">
      <c r="B62">
        <v>2</v>
      </c>
      <c r="C62" s="101"/>
      <c r="D62" s="101"/>
      <c r="N62" s="103"/>
    </row>
    <row r="63" ht="16.5" thickBot="1" thickTop="1">
      <c r="N63" s="103"/>
    </row>
    <row r="64" spans="6:14" ht="16.5" thickBot="1" thickTop="1">
      <c r="F64" s="101"/>
      <c r="G64" s="101"/>
      <c r="N64" s="103"/>
    </row>
    <row r="65" ht="16.5" thickBot="1" thickTop="1">
      <c r="N65" s="103"/>
    </row>
    <row r="66" spans="2:14" ht="16.5" thickBot="1" thickTop="1">
      <c r="B66">
        <v>7</v>
      </c>
      <c r="C66" s="101"/>
      <c r="D66" s="101"/>
      <c r="N66" s="103"/>
    </row>
    <row r="67" spans="9:14" ht="16.5" thickBot="1" thickTop="1">
      <c r="I67" s="131" t="s">
        <v>45</v>
      </c>
      <c r="J67" s="131" t="s">
        <v>46</v>
      </c>
      <c r="N67" s="103"/>
    </row>
    <row r="68" spans="6:14" ht="16.5" thickBot="1" thickTop="1">
      <c r="F68" s="102"/>
      <c r="G68" s="102"/>
      <c r="I68" s="101"/>
      <c r="J68" s="101"/>
      <c r="N68" s="103"/>
    </row>
    <row r="69" ht="16.5" thickBot="1" thickTop="1">
      <c r="N69" s="103"/>
    </row>
    <row r="70" spans="2:14" ht="16.5" thickBot="1" thickTop="1">
      <c r="B70">
        <v>3</v>
      </c>
      <c r="C70" s="101"/>
      <c r="D70" s="101"/>
      <c r="N70" s="103"/>
    </row>
    <row r="71" spans="9:14" ht="16.5" thickBot="1" thickTop="1">
      <c r="I71" s="131" t="s">
        <v>45</v>
      </c>
      <c r="J71" s="131" t="s">
        <v>46</v>
      </c>
      <c r="N71" s="103"/>
    </row>
    <row r="72" spans="6:14" ht="16.5" thickBot="1" thickTop="1">
      <c r="F72" s="101"/>
      <c r="G72" s="101"/>
      <c r="I72" s="101"/>
      <c r="J72" s="101"/>
      <c r="N72" s="103"/>
    </row>
    <row r="73" spans="12:14" ht="16.5" thickBot="1" thickTop="1">
      <c r="L73" s="101"/>
      <c r="M73" s="101"/>
      <c r="N73" s="103">
        <v>3</v>
      </c>
    </row>
    <row r="74" spans="2:10" ht="16.5" thickBot="1" thickTop="1">
      <c r="B74">
        <v>6</v>
      </c>
      <c r="C74" s="101"/>
      <c r="D74" s="101"/>
      <c r="I74" s="101"/>
      <c r="J74" s="101"/>
    </row>
    <row r="75" ht="15.75" thickTop="1"/>
  </sheetData>
  <sheetProtection/>
  <mergeCells count="1">
    <mergeCell ref="B1:R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421875" style="0" customWidth="1"/>
    <col min="2" max="2" width="24.57421875" style="0" customWidth="1"/>
    <col min="3" max="3" width="23.8515625" style="0" customWidth="1"/>
    <col min="4" max="4" width="17.8515625" style="0" customWidth="1"/>
    <col min="5" max="5" width="3.28125" style="0" bestFit="1" customWidth="1"/>
    <col min="6" max="6" width="38.00390625" style="0" customWidth="1"/>
    <col min="7" max="7" width="7.421875" style="0" bestFit="1" customWidth="1"/>
    <col min="8" max="8" width="5.57421875" style="0" bestFit="1" customWidth="1"/>
    <col min="9" max="9" width="6.57421875" style="0" customWidth="1"/>
    <col min="10" max="10" width="5.421875" style="0" customWidth="1"/>
    <col min="11" max="11" width="5.8515625" style="0" customWidth="1"/>
    <col min="12" max="12" width="5.421875" style="0" customWidth="1"/>
  </cols>
  <sheetData>
    <row r="1" spans="1:10" ht="15">
      <c r="A1" s="226" t="s">
        <v>286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6" ht="18.75" customHeight="1">
      <c r="A2" s="227" t="s">
        <v>30</v>
      </c>
      <c r="B2" s="227"/>
      <c r="C2" s="227"/>
      <c r="D2" s="227"/>
      <c r="E2" s="227"/>
      <c r="F2" s="227"/>
      <c r="G2" s="227"/>
      <c r="H2" s="227"/>
      <c r="I2" s="227"/>
      <c r="J2" s="227"/>
      <c r="K2" s="100"/>
      <c r="L2" s="100"/>
      <c r="M2" s="100"/>
      <c r="N2" s="100"/>
      <c r="O2" s="100"/>
      <c r="P2" s="100"/>
    </row>
    <row r="3" spans="1:10" ht="15">
      <c r="A3" s="18"/>
      <c r="B3" s="165"/>
      <c r="C3" s="226"/>
      <c r="D3" s="226"/>
      <c r="E3" s="228"/>
      <c r="F3" s="228"/>
      <c r="G3" s="228"/>
      <c r="H3" s="228"/>
      <c r="I3" s="228"/>
      <c r="J3" s="18"/>
    </row>
    <row r="4" spans="1:10" ht="15">
      <c r="A4" s="229" t="s">
        <v>33</v>
      </c>
      <c r="B4" s="229"/>
      <c r="C4" s="229"/>
      <c r="D4" s="166"/>
      <c r="E4" s="19"/>
      <c r="F4" s="230"/>
      <c r="G4" s="230"/>
      <c r="H4" s="230"/>
      <c r="I4" s="231" t="s">
        <v>264</v>
      </c>
      <c r="J4" s="232"/>
    </row>
    <row r="5" spans="1:10" ht="15">
      <c r="A5" s="226" t="s">
        <v>44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2" ht="96" thickBot="1">
      <c r="A6" s="20" t="s">
        <v>0</v>
      </c>
      <c r="B6" s="31" t="s">
        <v>261</v>
      </c>
      <c r="C6" s="22" t="s">
        <v>18</v>
      </c>
      <c r="D6" s="22" t="s">
        <v>272</v>
      </c>
      <c r="E6" s="22" t="s">
        <v>15</v>
      </c>
      <c r="F6" s="20" t="s">
        <v>19</v>
      </c>
      <c r="G6" s="20" t="s">
        <v>47</v>
      </c>
      <c r="H6" s="21" t="s">
        <v>7</v>
      </c>
      <c r="I6" s="22" t="s">
        <v>20</v>
      </c>
      <c r="J6" s="22" t="s">
        <v>21</v>
      </c>
      <c r="K6" s="22" t="s">
        <v>8</v>
      </c>
      <c r="L6" s="22" t="s">
        <v>277</v>
      </c>
    </row>
    <row r="7" spans="1:12" ht="19.5" customHeight="1">
      <c r="A7" s="233">
        <v>1</v>
      </c>
      <c r="B7" s="238" t="s">
        <v>251</v>
      </c>
      <c r="C7" s="238" t="s">
        <v>247</v>
      </c>
      <c r="D7" s="46" t="s">
        <v>274</v>
      </c>
      <c r="E7" s="47" t="s">
        <v>60</v>
      </c>
      <c r="F7" s="46" t="s">
        <v>268</v>
      </c>
      <c r="G7" s="46" t="s">
        <v>278</v>
      </c>
      <c r="H7" s="25">
        <v>1</v>
      </c>
      <c r="I7" s="233">
        <f>H7+H8</f>
        <v>5</v>
      </c>
      <c r="J7" s="233">
        <v>1</v>
      </c>
      <c r="K7" s="233"/>
      <c r="L7" s="233"/>
    </row>
    <row r="8" spans="1:12" ht="19.5" customHeight="1" thickBot="1">
      <c r="A8" s="234"/>
      <c r="B8" s="239"/>
      <c r="C8" s="239"/>
      <c r="D8" s="46" t="s">
        <v>274</v>
      </c>
      <c r="E8" s="47" t="s">
        <v>61</v>
      </c>
      <c r="F8" s="46" t="s">
        <v>74</v>
      </c>
      <c r="G8" s="46" t="s">
        <v>278</v>
      </c>
      <c r="H8" s="28">
        <v>4</v>
      </c>
      <c r="I8" s="234"/>
      <c r="J8" s="234"/>
      <c r="K8" s="234"/>
      <c r="L8" s="234"/>
    </row>
    <row r="9" spans="1:12" ht="19.5" customHeight="1">
      <c r="A9" s="233">
        <v>2</v>
      </c>
      <c r="B9" s="238" t="s">
        <v>73</v>
      </c>
      <c r="C9" s="238" t="s">
        <v>262</v>
      </c>
      <c r="D9" s="46" t="s">
        <v>72</v>
      </c>
      <c r="E9" s="47" t="s">
        <v>60</v>
      </c>
      <c r="F9" s="46" t="s">
        <v>65</v>
      </c>
      <c r="G9" s="46" t="s">
        <v>279</v>
      </c>
      <c r="H9" s="25">
        <v>6</v>
      </c>
      <c r="I9" s="233">
        <f>H9+H10</f>
        <v>8</v>
      </c>
      <c r="J9" s="233">
        <v>2</v>
      </c>
      <c r="K9" s="233"/>
      <c r="L9" s="233"/>
    </row>
    <row r="10" spans="1:12" ht="19.5" customHeight="1" thickBot="1">
      <c r="A10" s="234"/>
      <c r="B10" s="239"/>
      <c r="C10" s="239"/>
      <c r="D10" s="46" t="s">
        <v>71</v>
      </c>
      <c r="E10" s="47" t="s">
        <v>61</v>
      </c>
      <c r="F10" s="46" t="s">
        <v>64</v>
      </c>
      <c r="G10" s="46" t="s">
        <v>70</v>
      </c>
      <c r="H10" s="28">
        <v>2</v>
      </c>
      <c r="I10" s="234"/>
      <c r="J10" s="234"/>
      <c r="K10" s="234"/>
      <c r="L10" s="234"/>
    </row>
    <row r="11" spans="1:12" ht="19.5" customHeight="1">
      <c r="A11" s="233">
        <v>3</v>
      </c>
      <c r="B11" s="238" t="s">
        <v>165</v>
      </c>
      <c r="C11" s="238" t="s">
        <v>270</v>
      </c>
      <c r="D11" s="46" t="s">
        <v>146</v>
      </c>
      <c r="E11" s="47" t="s">
        <v>60</v>
      </c>
      <c r="F11" s="46" t="s">
        <v>162</v>
      </c>
      <c r="G11" s="46" t="s">
        <v>70</v>
      </c>
      <c r="H11" s="25">
        <v>4</v>
      </c>
      <c r="I11" s="233">
        <f>H11+H12</f>
        <v>11</v>
      </c>
      <c r="J11" s="235">
        <v>3</v>
      </c>
      <c r="K11" s="235"/>
      <c r="L11" s="235"/>
    </row>
    <row r="12" spans="1:12" ht="19.5" customHeight="1" thickBot="1">
      <c r="A12" s="234"/>
      <c r="B12" s="239"/>
      <c r="C12" s="239"/>
      <c r="D12" s="46" t="s">
        <v>146</v>
      </c>
      <c r="E12" s="47" t="s">
        <v>61</v>
      </c>
      <c r="F12" s="46" t="s">
        <v>163</v>
      </c>
      <c r="G12" s="46" t="s">
        <v>278</v>
      </c>
      <c r="H12" s="28">
        <v>7</v>
      </c>
      <c r="I12" s="234"/>
      <c r="J12" s="236"/>
      <c r="K12" s="236"/>
      <c r="L12" s="236"/>
    </row>
    <row r="13" spans="1:12" ht="19.5" customHeight="1">
      <c r="A13" s="233">
        <v>4</v>
      </c>
      <c r="B13" s="238" t="s">
        <v>129</v>
      </c>
      <c r="C13" s="238" t="s">
        <v>270</v>
      </c>
      <c r="D13" s="46" t="s">
        <v>276</v>
      </c>
      <c r="E13" s="47" t="s">
        <v>60</v>
      </c>
      <c r="F13" s="46" t="s">
        <v>121</v>
      </c>
      <c r="G13" s="46" t="s">
        <v>56</v>
      </c>
      <c r="H13" s="25">
        <v>5</v>
      </c>
      <c r="I13" s="233">
        <f>H13+H14</f>
        <v>13</v>
      </c>
      <c r="J13" s="233">
        <v>4</v>
      </c>
      <c r="K13" s="233"/>
      <c r="L13" s="233"/>
    </row>
    <row r="14" spans="1:12" ht="19.5" customHeight="1" thickBot="1">
      <c r="A14" s="234"/>
      <c r="B14" s="239"/>
      <c r="C14" s="239"/>
      <c r="D14" s="46" t="s">
        <v>276</v>
      </c>
      <c r="E14" s="47" t="s">
        <v>61</v>
      </c>
      <c r="F14" s="46" t="s">
        <v>120</v>
      </c>
      <c r="G14" s="46" t="s">
        <v>56</v>
      </c>
      <c r="H14" s="28">
        <v>8</v>
      </c>
      <c r="I14" s="234"/>
      <c r="J14" s="234"/>
      <c r="K14" s="234"/>
      <c r="L14" s="234"/>
    </row>
    <row r="15" spans="1:12" ht="19.5" customHeight="1">
      <c r="A15" s="233">
        <v>5</v>
      </c>
      <c r="B15" s="238" t="s">
        <v>141</v>
      </c>
      <c r="C15" s="238" t="s">
        <v>270</v>
      </c>
      <c r="D15" s="46" t="s">
        <v>146</v>
      </c>
      <c r="E15" s="47" t="s">
        <v>60</v>
      </c>
      <c r="F15" s="46" t="s">
        <v>135</v>
      </c>
      <c r="G15" s="46" t="s">
        <v>278</v>
      </c>
      <c r="H15" s="25">
        <v>3</v>
      </c>
      <c r="I15" s="233">
        <f>H15+H16</f>
        <v>14</v>
      </c>
      <c r="J15" s="233">
        <v>5</v>
      </c>
      <c r="K15" s="233"/>
      <c r="L15" s="233"/>
    </row>
    <row r="16" spans="1:12" ht="19.5" customHeight="1" thickBot="1">
      <c r="A16" s="234"/>
      <c r="B16" s="239"/>
      <c r="C16" s="239"/>
      <c r="D16" s="46" t="s">
        <v>146</v>
      </c>
      <c r="E16" s="47" t="s">
        <v>61</v>
      </c>
      <c r="F16" s="46" t="s">
        <v>134</v>
      </c>
      <c r="G16" s="46" t="s">
        <v>279</v>
      </c>
      <c r="H16" s="28">
        <v>11</v>
      </c>
      <c r="I16" s="234"/>
      <c r="J16" s="234"/>
      <c r="K16" s="234"/>
      <c r="L16" s="234"/>
    </row>
    <row r="17" spans="1:12" ht="19.5" customHeight="1">
      <c r="A17" s="233">
        <v>6</v>
      </c>
      <c r="B17" s="238" t="s">
        <v>94</v>
      </c>
      <c r="C17" s="238" t="s">
        <v>271</v>
      </c>
      <c r="D17" s="46" t="s">
        <v>95</v>
      </c>
      <c r="E17" s="116" t="s">
        <v>60</v>
      </c>
      <c r="F17" s="46" t="s">
        <v>91</v>
      </c>
      <c r="G17" s="46" t="s">
        <v>56</v>
      </c>
      <c r="H17" s="25">
        <v>8</v>
      </c>
      <c r="I17" s="233">
        <f>H17+H18</f>
        <v>14</v>
      </c>
      <c r="J17" s="233">
        <v>6</v>
      </c>
      <c r="K17" s="233"/>
      <c r="L17" s="233"/>
    </row>
    <row r="18" spans="1:12" ht="19.5" customHeight="1" thickBot="1">
      <c r="A18" s="234"/>
      <c r="B18" s="239"/>
      <c r="C18" s="239"/>
      <c r="D18" s="46" t="s">
        <v>275</v>
      </c>
      <c r="E18" s="47" t="s">
        <v>61</v>
      </c>
      <c r="F18" s="46" t="s">
        <v>88</v>
      </c>
      <c r="G18" s="46" t="s">
        <v>279</v>
      </c>
      <c r="H18" s="28">
        <v>6</v>
      </c>
      <c r="I18" s="234"/>
      <c r="J18" s="234"/>
      <c r="K18" s="234"/>
      <c r="L18" s="234"/>
    </row>
    <row r="19" spans="1:12" ht="19.5" customHeight="1">
      <c r="A19" s="233">
        <v>7</v>
      </c>
      <c r="B19" s="238" t="s">
        <v>156</v>
      </c>
      <c r="C19" s="238" t="s">
        <v>270</v>
      </c>
      <c r="D19" s="46" t="s">
        <v>273</v>
      </c>
      <c r="E19" s="47" t="s">
        <v>60</v>
      </c>
      <c r="F19" s="46" t="s">
        <v>152</v>
      </c>
      <c r="G19" s="46" t="s">
        <v>279</v>
      </c>
      <c r="H19" s="25">
        <v>7</v>
      </c>
      <c r="I19" s="233">
        <f>H19+H20</f>
        <v>16</v>
      </c>
      <c r="J19" s="233">
        <v>7</v>
      </c>
      <c r="K19" s="233"/>
      <c r="L19" s="233"/>
    </row>
    <row r="20" spans="1:12" ht="19.5" customHeight="1" thickBot="1">
      <c r="A20" s="234"/>
      <c r="B20" s="239"/>
      <c r="C20" s="239"/>
      <c r="D20" s="46" t="s">
        <v>143</v>
      </c>
      <c r="E20" s="47" t="s">
        <v>61</v>
      </c>
      <c r="F20" s="46" t="s">
        <v>151</v>
      </c>
      <c r="G20" s="46" t="s">
        <v>279</v>
      </c>
      <c r="H20" s="28">
        <v>9</v>
      </c>
      <c r="I20" s="234"/>
      <c r="J20" s="234"/>
      <c r="K20" s="234"/>
      <c r="L20" s="234"/>
    </row>
    <row r="21" spans="1:12" ht="19.5" customHeight="1">
      <c r="A21" s="233">
        <v>8</v>
      </c>
      <c r="B21" s="238" t="s">
        <v>116</v>
      </c>
      <c r="C21" s="238" t="s">
        <v>270</v>
      </c>
      <c r="D21" s="46" t="s">
        <v>117</v>
      </c>
      <c r="E21" s="47" t="s">
        <v>60</v>
      </c>
      <c r="F21" s="46" t="s">
        <v>152</v>
      </c>
      <c r="G21" s="46" t="s">
        <v>56</v>
      </c>
      <c r="H21" s="25">
        <v>9</v>
      </c>
      <c r="I21" s="233">
        <f>H21+H22</f>
        <v>21</v>
      </c>
      <c r="J21" s="233">
        <v>8</v>
      </c>
      <c r="K21" s="233"/>
      <c r="L21" s="233"/>
    </row>
    <row r="22" spans="1:12" ht="19.5" customHeight="1" thickBot="1">
      <c r="A22" s="234"/>
      <c r="B22" s="239"/>
      <c r="C22" s="239"/>
      <c r="D22" s="46" t="s">
        <v>117</v>
      </c>
      <c r="E22" s="47" t="s">
        <v>61</v>
      </c>
      <c r="F22" s="46" t="s">
        <v>109</v>
      </c>
      <c r="G22" s="46" t="s">
        <v>56</v>
      </c>
      <c r="H22" s="28">
        <v>12</v>
      </c>
      <c r="I22" s="234"/>
      <c r="J22" s="234"/>
      <c r="K22" s="234"/>
      <c r="L22" s="234"/>
    </row>
    <row r="24" spans="3:8" ht="15">
      <c r="C24" s="155" t="s">
        <v>265</v>
      </c>
      <c r="D24" s="155"/>
      <c r="E24" s="155"/>
      <c r="F24" s="155"/>
      <c r="G24" s="155"/>
      <c r="H24" s="155" t="s">
        <v>166</v>
      </c>
    </row>
    <row r="25" spans="3:8" ht="15">
      <c r="C25" s="2" t="s">
        <v>266</v>
      </c>
      <c r="D25" s="2"/>
      <c r="E25" s="2"/>
      <c r="F25" s="2"/>
      <c r="G25" s="2"/>
      <c r="H25" s="2" t="s">
        <v>188</v>
      </c>
    </row>
    <row r="26" spans="3:8" ht="15">
      <c r="C26" s="2" t="s">
        <v>267</v>
      </c>
      <c r="D26" s="2"/>
      <c r="E26" s="2"/>
      <c r="F26" s="2"/>
      <c r="G26" s="2"/>
      <c r="H26" s="2" t="s">
        <v>216</v>
      </c>
    </row>
  </sheetData>
  <sheetProtection/>
  <mergeCells count="63">
    <mergeCell ref="K17:K18"/>
    <mergeCell ref="K19:K20"/>
    <mergeCell ref="K21:K22"/>
    <mergeCell ref="L7:L8"/>
    <mergeCell ref="L9:L10"/>
    <mergeCell ref="L11:L12"/>
    <mergeCell ref="L13:L14"/>
    <mergeCell ref="L15:L16"/>
    <mergeCell ref="L17:L18"/>
    <mergeCell ref="L19:L20"/>
    <mergeCell ref="L21:L22"/>
    <mergeCell ref="K7:K8"/>
    <mergeCell ref="K9:K10"/>
    <mergeCell ref="K11:K12"/>
    <mergeCell ref="K13:K14"/>
    <mergeCell ref="K15:K16"/>
    <mergeCell ref="B21:B22"/>
    <mergeCell ref="C7:C8"/>
    <mergeCell ref="C9:C10"/>
    <mergeCell ref="C11:C12"/>
    <mergeCell ref="C13:C14"/>
    <mergeCell ref="C15:C16"/>
    <mergeCell ref="C17:C18"/>
    <mergeCell ref="C19:C20"/>
    <mergeCell ref="C21:C22"/>
    <mergeCell ref="J21:J22"/>
    <mergeCell ref="A7:A8"/>
    <mergeCell ref="A9:A10"/>
    <mergeCell ref="A11:A12"/>
    <mergeCell ref="A13:A14"/>
    <mergeCell ref="A15:A16"/>
    <mergeCell ref="A17:A18"/>
    <mergeCell ref="A19:A20"/>
    <mergeCell ref="A21:A22"/>
    <mergeCell ref="B7:B8"/>
    <mergeCell ref="B9:B10"/>
    <mergeCell ref="B11:B12"/>
    <mergeCell ref="B13:B14"/>
    <mergeCell ref="B15:B16"/>
    <mergeCell ref="B17:B18"/>
    <mergeCell ref="B19:B20"/>
    <mergeCell ref="I21:I22"/>
    <mergeCell ref="I17:I18"/>
    <mergeCell ref="I19:I20"/>
    <mergeCell ref="A5:J5"/>
    <mergeCell ref="I7:I8"/>
    <mergeCell ref="I9:I10"/>
    <mergeCell ref="I11:I12"/>
    <mergeCell ref="I13:I14"/>
    <mergeCell ref="I15:I16"/>
    <mergeCell ref="J7:J8"/>
    <mergeCell ref="J9:J10"/>
    <mergeCell ref="J11:J12"/>
    <mergeCell ref="J13:J14"/>
    <mergeCell ref="J15:J16"/>
    <mergeCell ref="J17:J18"/>
    <mergeCell ref="J19:J20"/>
    <mergeCell ref="A1:J1"/>
    <mergeCell ref="A2:J2"/>
    <mergeCell ref="C3:I3"/>
    <mergeCell ref="A4:C4"/>
    <mergeCell ref="F4:H4"/>
    <mergeCell ref="I4:J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49"/>
  <sheetViews>
    <sheetView zoomScale="70" zoomScaleNormal="70" zoomScalePageLayoutView="0" workbookViewId="0" topLeftCell="A1">
      <selection activeCell="A12" sqref="A12:IV12"/>
    </sheetView>
  </sheetViews>
  <sheetFormatPr defaultColWidth="9.140625" defaultRowHeight="15"/>
  <cols>
    <col min="1" max="2" width="4.00390625" style="0" customWidth="1"/>
    <col min="3" max="3" width="33.140625" style="0" customWidth="1"/>
    <col min="4" max="4" width="12.00390625" style="0" customWidth="1"/>
    <col min="5" max="5" width="7.8515625" style="0" customWidth="1"/>
    <col min="6" max="6" width="26.00390625" style="0" customWidth="1"/>
    <col min="7" max="7" width="16.8515625" style="0" customWidth="1"/>
    <col min="8" max="8" width="18.28125" style="0" customWidth="1"/>
    <col min="9" max="9" width="24.00390625" style="0" customWidth="1"/>
  </cols>
  <sheetData>
    <row r="1" spans="1:8" ht="26.25">
      <c r="A1" s="240" t="s">
        <v>173</v>
      </c>
      <c r="B1" s="240"/>
      <c r="C1" s="240"/>
      <c r="D1" s="240"/>
      <c r="E1" s="240"/>
      <c r="F1" s="240"/>
      <c r="G1" s="240"/>
      <c r="H1" s="240"/>
    </row>
    <row r="2" spans="1:9" ht="15.75">
      <c r="A2" s="46">
        <v>1</v>
      </c>
      <c r="B2" s="47" t="s">
        <v>60</v>
      </c>
      <c r="C2" s="46" t="s">
        <v>160</v>
      </c>
      <c r="D2" s="47">
        <v>38289</v>
      </c>
      <c r="E2" s="46" t="s">
        <v>70</v>
      </c>
      <c r="F2" s="46" t="s">
        <v>165</v>
      </c>
      <c r="G2" s="46" t="s">
        <v>146</v>
      </c>
      <c r="H2" s="46">
        <v>1</v>
      </c>
      <c r="I2" s="36"/>
    </row>
    <row r="3" spans="1:9" ht="15.75">
      <c r="A3" s="46">
        <v>2</v>
      </c>
      <c r="B3" s="47" t="s">
        <v>61</v>
      </c>
      <c r="C3" s="46" t="s">
        <v>161</v>
      </c>
      <c r="D3" s="47">
        <v>37763</v>
      </c>
      <c r="E3" s="46">
        <v>2</v>
      </c>
      <c r="F3" s="46" t="s">
        <v>165</v>
      </c>
      <c r="G3" s="46" t="s">
        <v>166</v>
      </c>
      <c r="H3" s="46">
        <v>1</v>
      </c>
      <c r="I3" s="36"/>
    </row>
    <row r="4" spans="1:9" ht="15.75">
      <c r="A4" s="46">
        <v>3</v>
      </c>
      <c r="B4" s="47" t="s">
        <v>60</v>
      </c>
      <c r="C4" s="46" t="s">
        <v>53</v>
      </c>
      <c r="D4" s="47">
        <v>38054</v>
      </c>
      <c r="E4" s="46" t="s">
        <v>56</v>
      </c>
      <c r="F4" s="46" t="s">
        <v>59</v>
      </c>
      <c r="G4" s="46" t="s">
        <v>58</v>
      </c>
      <c r="H4" s="46">
        <v>2</v>
      </c>
      <c r="I4" s="36"/>
    </row>
    <row r="5" spans="1:9" ht="15.75">
      <c r="A5" s="46">
        <v>4</v>
      </c>
      <c r="B5" s="47" t="s">
        <v>61</v>
      </c>
      <c r="C5" s="46" t="s">
        <v>52</v>
      </c>
      <c r="D5" s="47">
        <v>38203</v>
      </c>
      <c r="E5" s="46" t="s">
        <v>56</v>
      </c>
      <c r="F5" s="46" t="s">
        <v>59</v>
      </c>
      <c r="G5" s="46" t="s">
        <v>58</v>
      </c>
      <c r="H5" s="46">
        <v>2</v>
      </c>
      <c r="I5" s="36"/>
    </row>
    <row r="6" spans="1:9" ht="15.75">
      <c r="A6" s="46">
        <v>5</v>
      </c>
      <c r="B6" s="47" t="s">
        <v>60</v>
      </c>
      <c r="C6" s="46" t="s">
        <v>67</v>
      </c>
      <c r="D6" s="47">
        <v>37949</v>
      </c>
      <c r="E6" s="46" t="s">
        <v>56</v>
      </c>
      <c r="F6" s="46" t="s">
        <v>73</v>
      </c>
      <c r="G6" s="46" t="s">
        <v>72</v>
      </c>
      <c r="H6" s="46">
        <v>3</v>
      </c>
      <c r="I6" s="36"/>
    </row>
    <row r="7" spans="1:9" ht="15.75">
      <c r="A7" s="46">
        <v>6</v>
      </c>
      <c r="B7" s="47" t="s">
        <v>61</v>
      </c>
      <c r="C7" s="46" t="s">
        <v>169</v>
      </c>
      <c r="D7" s="47">
        <v>37788</v>
      </c>
      <c r="E7" s="46" t="s">
        <v>56</v>
      </c>
      <c r="F7" s="46" t="s">
        <v>73</v>
      </c>
      <c r="G7" s="46" t="s">
        <v>170</v>
      </c>
      <c r="H7" s="46">
        <v>3</v>
      </c>
      <c r="I7" s="36"/>
    </row>
    <row r="8" spans="1:9" ht="15.75">
      <c r="A8" s="46">
        <v>7</v>
      </c>
      <c r="B8" s="47" t="s">
        <v>60</v>
      </c>
      <c r="C8" s="46" t="s">
        <v>149</v>
      </c>
      <c r="D8" s="47">
        <v>37847</v>
      </c>
      <c r="E8" s="46" t="s">
        <v>115</v>
      </c>
      <c r="F8" s="46" t="s">
        <v>156</v>
      </c>
      <c r="G8" s="46" t="s">
        <v>143</v>
      </c>
      <c r="H8" s="46">
        <v>4</v>
      </c>
      <c r="I8" s="36"/>
    </row>
    <row r="9" spans="1:9" ht="15.75">
      <c r="A9" s="46">
        <v>8</v>
      </c>
      <c r="B9" s="47" t="s">
        <v>61</v>
      </c>
      <c r="C9" s="46" t="s">
        <v>150</v>
      </c>
      <c r="D9" s="47">
        <v>37715</v>
      </c>
      <c r="E9" s="46" t="s">
        <v>70</v>
      </c>
      <c r="F9" s="46" t="s">
        <v>156</v>
      </c>
      <c r="G9" s="46" t="s">
        <v>157</v>
      </c>
      <c r="H9" s="46">
        <v>4</v>
      </c>
      <c r="I9" s="36"/>
    </row>
    <row r="10" spans="1:9" ht="15.75">
      <c r="A10" s="46">
        <v>9</v>
      </c>
      <c r="B10" s="47" t="s">
        <v>60</v>
      </c>
      <c r="C10" s="46" t="s">
        <v>110</v>
      </c>
      <c r="D10" s="47">
        <v>37862</v>
      </c>
      <c r="E10" s="46" t="s">
        <v>114</v>
      </c>
      <c r="F10" s="46" t="s">
        <v>116</v>
      </c>
      <c r="G10" s="46" t="s">
        <v>117</v>
      </c>
      <c r="H10" s="46">
        <v>5</v>
      </c>
      <c r="I10" s="36"/>
    </row>
    <row r="11" spans="1:9" ht="15.75">
      <c r="A11" s="46">
        <v>10</v>
      </c>
      <c r="B11" s="47" t="s">
        <v>61</v>
      </c>
      <c r="C11" s="46" t="s">
        <v>112</v>
      </c>
      <c r="D11" s="47">
        <v>38342</v>
      </c>
      <c r="E11" s="46" t="s">
        <v>115</v>
      </c>
      <c r="F11" s="46" t="s">
        <v>116</v>
      </c>
      <c r="G11" s="46" t="s">
        <v>117</v>
      </c>
      <c r="H11" s="46">
        <v>5</v>
      </c>
      <c r="I11" s="36"/>
    </row>
    <row r="12" spans="1:9" ht="15.75">
      <c r="A12" s="46">
        <v>11</v>
      </c>
      <c r="B12" s="47" t="s">
        <v>60</v>
      </c>
      <c r="C12" s="46" t="s">
        <v>123</v>
      </c>
      <c r="D12" s="47">
        <v>38150</v>
      </c>
      <c r="E12" s="46" t="s">
        <v>56</v>
      </c>
      <c r="F12" s="46" t="s">
        <v>129</v>
      </c>
      <c r="G12" s="46" t="s">
        <v>130</v>
      </c>
      <c r="H12" s="46"/>
      <c r="I12" s="36"/>
    </row>
    <row r="13" spans="1:9" ht="15.75" hidden="1">
      <c r="A13" s="45">
        <v>12</v>
      </c>
      <c r="B13" s="45"/>
      <c r="C13" s="46"/>
      <c r="D13" s="46"/>
      <c r="E13" s="47"/>
      <c r="F13" s="46"/>
      <c r="G13" s="46"/>
      <c r="H13" s="46">
        <v>0</v>
      </c>
      <c r="I13" s="36"/>
    </row>
    <row r="14" spans="1:9" ht="15.75" hidden="1">
      <c r="A14" s="45">
        <v>13</v>
      </c>
      <c r="B14" s="45"/>
      <c r="C14" s="46"/>
      <c r="D14" s="46"/>
      <c r="E14" s="47"/>
      <c r="F14" s="46"/>
      <c r="G14" s="46"/>
      <c r="H14" s="46">
        <v>0</v>
      </c>
      <c r="I14" s="36"/>
    </row>
    <row r="15" spans="1:9" ht="15.75" hidden="1">
      <c r="A15" s="45">
        <v>14</v>
      </c>
      <c r="B15" s="45"/>
      <c r="C15" s="46"/>
      <c r="D15" s="46"/>
      <c r="E15" s="47"/>
      <c r="F15" s="46"/>
      <c r="G15" s="46"/>
      <c r="H15" s="46">
        <v>0</v>
      </c>
      <c r="I15" s="36"/>
    </row>
    <row r="16" spans="1:9" ht="15.75" hidden="1">
      <c r="A16" s="45">
        <v>15</v>
      </c>
      <c r="B16" s="45"/>
      <c r="C16" s="46"/>
      <c r="D16" s="46"/>
      <c r="E16" s="47"/>
      <c r="F16" s="46"/>
      <c r="G16" s="46"/>
      <c r="H16" s="46">
        <v>0</v>
      </c>
      <c r="I16" s="36"/>
    </row>
    <row r="17" spans="1:9" ht="15.75" hidden="1">
      <c r="A17" s="45">
        <v>16</v>
      </c>
      <c r="B17" s="45"/>
      <c r="C17" s="46"/>
      <c r="D17" s="46"/>
      <c r="E17" s="47"/>
      <c r="F17" s="46"/>
      <c r="G17" s="46"/>
      <c r="H17" s="46">
        <v>0</v>
      </c>
      <c r="I17" s="36"/>
    </row>
    <row r="18" spans="1:9" ht="17.25" customHeight="1" hidden="1">
      <c r="A18" s="45">
        <v>17</v>
      </c>
      <c r="B18" s="45"/>
      <c r="C18" s="46"/>
      <c r="D18" s="46"/>
      <c r="E18" s="47"/>
      <c r="F18" s="46"/>
      <c r="G18" s="46"/>
      <c r="H18" s="46">
        <v>0</v>
      </c>
      <c r="I18" s="36"/>
    </row>
    <row r="19" spans="1:9" ht="17.25" customHeight="1" hidden="1">
      <c r="A19" s="45">
        <v>18</v>
      </c>
      <c r="B19" s="45"/>
      <c r="C19" s="46"/>
      <c r="D19" s="46"/>
      <c r="E19" s="47"/>
      <c r="F19" s="46"/>
      <c r="G19" s="46"/>
      <c r="H19" s="46">
        <v>0</v>
      </c>
      <c r="I19" s="36"/>
    </row>
    <row r="20" spans="1:9" ht="15.75">
      <c r="A20" s="46">
        <v>1</v>
      </c>
      <c r="B20" s="47" t="s">
        <v>61</v>
      </c>
      <c r="C20" s="46" t="s">
        <v>122</v>
      </c>
      <c r="D20" s="47">
        <v>38151</v>
      </c>
      <c r="E20" s="46" t="s">
        <v>56</v>
      </c>
      <c r="F20" s="46" t="s">
        <v>129</v>
      </c>
      <c r="G20" s="46" t="s">
        <v>130</v>
      </c>
      <c r="H20" s="46"/>
      <c r="I20" s="36"/>
    </row>
    <row r="21" spans="1:9" ht="15.75">
      <c r="A21" s="46">
        <v>2</v>
      </c>
      <c r="B21" s="47" t="s">
        <v>61</v>
      </c>
      <c r="C21" s="46" t="s">
        <v>128</v>
      </c>
      <c r="D21" s="47">
        <v>38090</v>
      </c>
      <c r="E21" s="46" t="s">
        <v>56</v>
      </c>
      <c r="F21" s="46" t="s">
        <v>129</v>
      </c>
      <c r="G21" s="46" t="s">
        <v>130</v>
      </c>
      <c r="H21" s="46"/>
      <c r="I21" s="36"/>
    </row>
    <row r="22" spans="1:9" ht="15.75">
      <c r="A22" s="46">
        <v>3</v>
      </c>
      <c r="B22" s="47" t="s">
        <v>60</v>
      </c>
      <c r="C22" s="46" t="s">
        <v>133</v>
      </c>
      <c r="D22" s="47">
        <v>38145</v>
      </c>
      <c r="E22" s="46" t="s">
        <v>139</v>
      </c>
      <c r="F22" s="46" t="s">
        <v>141</v>
      </c>
      <c r="G22" s="46" t="s">
        <v>145</v>
      </c>
      <c r="H22" s="46"/>
      <c r="I22" s="36"/>
    </row>
    <row r="23" spans="1:9" ht="15.75">
      <c r="A23" s="46">
        <v>4</v>
      </c>
      <c r="B23" s="47" t="s">
        <v>60</v>
      </c>
      <c r="C23" s="46" t="s">
        <v>87</v>
      </c>
      <c r="D23" s="47">
        <v>38102</v>
      </c>
      <c r="E23" s="46" t="s">
        <v>92</v>
      </c>
      <c r="F23" s="46" t="s">
        <v>94</v>
      </c>
      <c r="G23" s="46" t="s">
        <v>95</v>
      </c>
      <c r="H23" s="46"/>
      <c r="I23" s="36"/>
    </row>
    <row r="24" spans="1:9" ht="15.75">
      <c r="A24" s="46">
        <v>5</v>
      </c>
      <c r="B24" s="116" t="s">
        <v>60</v>
      </c>
      <c r="C24" s="46" t="s">
        <v>86</v>
      </c>
      <c r="D24" s="116">
        <v>38170</v>
      </c>
      <c r="E24" s="117" t="s">
        <v>92</v>
      </c>
      <c r="F24" s="46" t="s">
        <v>94</v>
      </c>
      <c r="G24" s="46" t="s">
        <v>95</v>
      </c>
      <c r="H24" s="46"/>
      <c r="I24" s="36"/>
    </row>
    <row r="25" spans="1:9" ht="15.75">
      <c r="A25" s="46">
        <v>6</v>
      </c>
      <c r="B25" s="47" t="s">
        <v>60</v>
      </c>
      <c r="C25" s="46" t="s">
        <v>102</v>
      </c>
      <c r="D25" s="47">
        <v>38250</v>
      </c>
      <c r="E25" s="46"/>
      <c r="F25" s="46" t="s">
        <v>96</v>
      </c>
      <c r="G25" s="46" t="s">
        <v>99</v>
      </c>
      <c r="H25" s="46"/>
      <c r="I25" s="36"/>
    </row>
    <row r="26" spans="1:9" ht="15.75">
      <c r="A26" s="46">
        <v>7</v>
      </c>
      <c r="B26" s="47" t="s">
        <v>61</v>
      </c>
      <c r="C26" s="46" t="s">
        <v>111</v>
      </c>
      <c r="D26" s="47">
        <v>37899</v>
      </c>
      <c r="E26" s="46" t="s">
        <v>100</v>
      </c>
      <c r="F26" s="46" t="s">
        <v>116</v>
      </c>
      <c r="G26" s="46" t="s">
        <v>117</v>
      </c>
      <c r="H26" s="46"/>
      <c r="I26" s="36"/>
    </row>
    <row r="27" spans="1:9" ht="15.75">
      <c r="A27" s="46">
        <v>8</v>
      </c>
      <c r="B27" s="47" t="s">
        <v>61</v>
      </c>
      <c r="C27" s="46" t="s">
        <v>113</v>
      </c>
      <c r="D27" s="47">
        <v>37935</v>
      </c>
      <c r="E27" s="46" t="s">
        <v>114</v>
      </c>
      <c r="F27" s="46" t="s">
        <v>116</v>
      </c>
      <c r="G27" s="46" t="s">
        <v>117</v>
      </c>
      <c r="H27" s="46"/>
      <c r="I27" s="36"/>
    </row>
    <row r="28" spans="1:9" ht="15.75">
      <c r="A28" s="46">
        <v>10</v>
      </c>
      <c r="B28" s="47" t="s">
        <v>61</v>
      </c>
      <c r="C28" s="46" t="s">
        <v>104</v>
      </c>
      <c r="D28" s="47">
        <v>37955</v>
      </c>
      <c r="E28" s="46" t="s">
        <v>56</v>
      </c>
      <c r="F28" s="46" t="s">
        <v>187</v>
      </c>
      <c r="G28" s="46" t="s">
        <v>107</v>
      </c>
      <c r="H28" s="46"/>
      <c r="I28" s="36"/>
    </row>
    <row r="29" spans="1:9" ht="15.75" hidden="1">
      <c r="A29" s="45">
        <v>11</v>
      </c>
      <c r="B29" s="45"/>
      <c r="C29" s="46"/>
      <c r="D29" s="46"/>
      <c r="E29" s="47"/>
      <c r="F29" s="46"/>
      <c r="G29" s="46"/>
      <c r="H29" s="46"/>
      <c r="I29" s="36"/>
    </row>
    <row r="30" spans="1:9" ht="15.75" hidden="1">
      <c r="A30" s="45">
        <v>12</v>
      </c>
      <c r="B30" s="45"/>
      <c r="C30" s="46"/>
      <c r="D30" s="46"/>
      <c r="E30" s="47"/>
      <c r="F30" s="46"/>
      <c r="G30" s="46"/>
      <c r="H30" s="46"/>
      <c r="I30" s="36"/>
    </row>
    <row r="31" spans="1:9" ht="15.75" hidden="1">
      <c r="A31" s="45">
        <v>13</v>
      </c>
      <c r="B31" s="45"/>
      <c r="C31" s="46"/>
      <c r="D31" s="46"/>
      <c r="E31" s="47"/>
      <c r="F31" s="46"/>
      <c r="G31" s="46"/>
      <c r="H31" s="46"/>
      <c r="I31" s="36"/>
    </row>
    <row r="32" spans="1:9" ht="15.75" hidden="1">
      <c r="A32" s="45">
        <v>14</v>
      </c>
      <c r="B32" s="45"/>
      <c r="C32" s="46"/>
      <c r="D32" s="46"/>
      <c r="E32" s="47"/>
      <c r="F32" s="46"/>
      <c r="G32" s="46"/>
      <c r="H32" s="46"/>
      <c r="I32" s="36"/>
    </row>
    <row r="33" spans="1:9" ht="15.75" hidden="1">
      <c r="A33" s="45">
        <v>15</v>
      </c>
      <c r="B33" s="45"/>
      <c r="C33" s="46"/>
      <c r="D33" s="46"/>
      <c r="E33" s="47"/>
      <c r="F33" s="46"/>
      <c r="G33" s="46"/>
      <c r="H33" s="46"/>
      <c r="I33" s="36"/>
    </row>
    <row r="34" spans="1:9" ht="15.75" hidden="1">
      <c r="A34" s="45">
        <v>16</v>
      </c>
      <c r="B34" s="45"/>
      <c r="C34" s="46"/>
      <c r="D34" s="46"/>
      <c r="E34" s="47"/>
      <c r="F34" s="46"/>
      <c r="G34" s="46"/>
      <c r="H34" s="46"/>
      <c r="I34" s="36"/>
    </row>
    <row r="35" spans="1:9" ht="15.75" hidden="1">
      <c r="A35" s="45">
        <v>17</v>
      </c>
      <c r="B35" s="45"/>
      <c r="C35" s="46"/>
      <c r="D35" s="46"/>
      <c r="E35" s="47"/>
      <c r="F35" s="46"/>
      <c r="G35" s="46"/>
      <c r="H35" s="46"/>
      <c r="I35" s="36"/>
    </row>
    <row r="36" spans="1:9" ht="15.75" hidden="1">
      <c r="A36" s="45">
        <v>18</v>
      </c>
      <c r="B36" s="45"/>
      <c r="C36" s="46"/>
      <c r="D36" s="46"/>
      <c r="E36" s="47"/>
      <c r="F36" s="46"/>
      <c r="G36" s="46"/>
      <c r="H36" s="46"/>
      <c r="I36" s="36"/>
    </row>
    <row r="37" spans="1:9" ht="15.75" hidden="1">
      <c r="A37" s="45">
        <v>19</v>
      </c>
      <c r="B37" s="45"/>
      <c r="C37" s="46"/>
      <c r="D37" s="46"/>
      <c r="E37" s="47"/>
      <c r="F37" s="46"/>
      <c r="G37" s="46"/>
      <c r="H37" s="46"/>
      <c r="I37" s="36"/>
    </row>
    <row r="38" spans="1:9" ht="15.75" hidden="1">
      <c r="A38" s="45">
        <v>20</v>
      </c>
      <c r="B38" s="45"/>
      <c r="C38" s="46"/>
      <c r="D38" s="46"/>
      <c r="E38" s="47"/>
      <c r="F38" s="46"/>
      <c r="G38" s="46"/>
      <c r="H38" s="46"/>
      <c r="I38" s="36"/>
    </row>
    <row r="39" spans="1:9" ht="15.75" hidden="1">
      <c r="A39" s="45">
        <v>21</v>
      </c>
      <c r="B39" s="45"/>
      <c r="C39" s="46"/>
      <c r="D39" s="46"/>
      <c r="E39" s="47"/>
      <c r="F39" s="46"/>
      <c r="G39" s="46"/>
      <c r="H39" s="46"/>
      <c r="I39" s="36"/>
    </row>
    <row r="40" spans="1:9" ht="15.75" hidden="1">
      <c r="A40" s="45">
        <v>22</v>
      </c>
      <c r="B40" s="45"/>
      <c r="C40" s="46"/>
      <c r="D40" s="46"/>
      <c r="E40" s="47"/>
      <c r="F40" s="46"/>
      <c r="G40" s="46"/>
      <c r="H40" s="46"/>
      <c r="I40" s="36"/>
    </row>
    <row r="41" spans="1:9" ht="15.75" hidden="1">
      <c r="A41" s="45">
        <v>23</v>
      </c>
      <c r="B41" s="45"/>
      <c r="C41" s="46"/>
      <c r="D41" s="46"/>
      <c r="E41" s="47"/>
      <c r="F41" s="46"/>
      <c r="G41" s="46"/>
      <c r="H41" s="46"/>
      <c r="I41" s="36"/>
    </row>
    <row r="42" spans="1:9" ht="15.75" hidden="1">
      <c r="A42" s="45">
        <v>24</v>
      </c>
      <c r="B42" s="45"/>
      <c r="C42" s="46"/>
      <c r="D42" s="46"/>
      <c r="E42" s="47"/>
      <c r="F42" s="46"/>
      <c r="G42" s="46"/>
      <c r="H42" s="46"/>
      <c r="I42" s="37"/>
    </row>
    <row r="43" spans="1:9" ht="15.75" hidden="1">
      <c r="A43" s="45">
        <v>25</v>
      </c>
      <c r="B43" s="45"/>
      <c r="C43" s="46"/>
      <c r="D43" s="46"/>
      <c r="E43" s="47"/>
      <c r="F43" s="46"/>
      <c r="G43" s="46"/>
      <c r="H43" s="46"/>
      <c r="I43" s="37"/>
    </row>
    <row r="44" spans="1:8" ht="13.5" customHeight="1" hidden="1">
      <c r="A44" s="45">
        <v>26</v>
      </c>
      <c r="B44" s="45"/>
      <c r="C44" s="46"/>
      <c r="D44" s="46"/>
      <c r="E44" s="47"/>
      <c r="F44" s="46"/>
      <c r="G44" s="46"/>
      <c r="H44" s="46"/>
    </row>
    <row r="45" spans="1:8" ht="12.75" customHeight="1" hidden="1" thickBot="1">
      <c r="A45" s="45">
        <v>27</v>
      </c>
      <c r="B45" s="45"/>
      <c r="C45" s="48"/>
      <c r="D45" s="48"/>
      <c r="E45" s="49"/>
      <c r="F45" s="46"/>
      <c r="G45" s="48"/>
      <c r="H45" s="48"/>
    </row>
    <row r="46" spans="1:8" ht="16.5" hidden="1" thickBot="1">
      <c r="A46" s="45">
        <v>28</v>
      </c>
      <c r="B46" s="61"/>
      <c r="C46" s="52"/>
      <c r="D46" s="53"/>
      <c r="E46" s="60"/>
      <c r="F46" s="46"/>
      <c r="G46" s="53"/>
      <c r="H46" s="53"/>
    </row>
    <row r="47" spans="1:8" ht="16.5" hidden="1" thickBot="1">
      <c r="A47" s="45">
        <v>29</v>
      </c>
      <c r="B47" s="62"/>
      <c r="C47" s="55"/>
      <c r="D47" s="56"/>
      <c r="E47" s="57"/>
      <c r="F47" s="46"/>
      <c r="G47" s="56"/>
      <c r="H47" s="56"/>
    </row>
    <row r="49" spans="3:6" s="121" customFormat="1" ht="23.25">
      <c r="C49" s="121" t="s">
        <v>185</v>
      </c>
      <c r="F49" s="121" t="s">
        <v>143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68"/>
  <sheetViews>
    <sheetView zoomScale="70" zoomScaleNormal="70" zoomScaleSheetLayoutView="93" zoomScalePageLayoutView="0" workbookViewId="0" topLeftCell="A14">
      <selection activeCell="A65" sqref="A65:IV65"/>
    </sheetView>
  </sheetViews>
  <sheetFormatPr defaultColWidth="9.140625" defaultRowHeight="15"/>
  <cols>
    <col min="1" max="1" width="3.140625" style="0" customWidth="1"/>
    <col min="2" max="2" width="2.57421875" style="0" hidden="1" customWidth="1"/>
    <col min="3" max="3" width="33.00390625" style="0" customWidth="1"/>
    <col min="4" max="4" width="12.140625" style="0" customWidth="1"/>
    <col min="5" max="5" width="5.8515625" style="0" customWidth="1"/>
    <col min="6" max="6" width="28.57421875" style="0" customWidth="1"/>
    <col min="7" max="7" width="24.8515625" style="0" customWidth="1"/>
    <col min="8" max="8" width="20.28125" style="0" customWidth="1"/>
    <col min="9" max="9" width="8.28125" style="0" customWidth="1"/>
    <col min="10" max="10" width="9.57421875" style="0" customWidth="1"/>
    <col min="11" max="11" width="5.8515625" style="0" customWidth="1"/>
    <col min="12" max="12" width="5.57421875" style="0" hidden="1" customWidth="1"/>
    <col min="13" max="14" width="5.28125" style="0" bestFit="1" customWidth="1"/>
    <col min="15" max="15" width="4.8515625" style="0" customWidth="1"/>
    <col min="16" max="17" width="5.00390625" style="0" customWidth="1"/>
  </cols>
  <sheetData>
    <row r="1" spans="1:19" ht="18.75">
      <c r="A1" s="214" t="s">
        <v>287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7"/>
      <c r="N1" s="214"/>
      <c r="O1" s="214"/>
      <c r="P1" s="214"/>
      <c r="Q1" s="214"/>
      <c r="R1" s="214"/>
      <c r="S1" s="214"/>
    </row>
    <row r="2" spans="1:19" ht="18.75" customHeight="1">
      <c r="A2" s="223" t="s">
        <v>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5"/>
      <c r="P2" s="1"/>
      <c r="Q2" s="1"/>
      <c r="R2" s="2"/>
      <c r="S2" s="2"/>
    </row>
    <row r="3" spans="1:19" ht="18.75">
      <c r="A3" s="224" t="s">
        <v>33</v>
      </c>
      <c r="B3" s="224"/>
      <c r="C3" s="224"/>
      <c r="D3" s="16"/>
      <c r="E3" s="16"/>
      <c r="F3" s="39"/>
      <c r="G3" s="39"/>
      <c r="H3" s="225" t="s">
        <v>282</v>
      </c>
      <c r="I3" s="225"/>
      <c r="J3" s="225"/>
      <c r="K3" s="225"/>
      <c r="L3" s="225"/>
      <c r="M3" s="225"/>
      <c r="N3" s="225"/>
      <c r="O3" s="225"/>
      <c r="P3" s="225"/>
      <c r="Q3" s="164"/>
      <c r="R3" s="3"/>
      <c r="S3" s="3"/>
    </row>
    <row r="4" spans="1:19" ht="18.75">
      <c r="A4" s="217" t="s">
        <v>16</v>
      </c>
      <c r="B4" s="217"/>
      <c r="C4" s="217"/>
      <c r="D4" s="217"/>
      <c r="E4" s="217"/>
      <c r="F4" s="217"/>
      <c r="G4" s="217"/>
      <c r="H4" s="217"/>
      <c r="I4" s="214"/>
      <c r="J4" s="214"/>
      <c r="K4" s="214"/>
      <c r="L4" s="214"/>
      <c r="M4" s="218" t="s">
        <v>26</v>
      </c>
      <c r="N4" s="219"/>
      <c r="O4" s="219"/>
      <c r="P4" s="219"/>
      <c r="Q4" s="174"/>
      <c r="R4" s="2"/>
      <c r="S4" s="2"/>
    </row>
    <row r="5" spans="1:19" ht="15" customHeight="1">
      <c r="A5" s="208" t="s">
        <v>0</v>
      </c>
      <c r="B5" s="209" t="s">
        <v>15</v>
      </c>
      <c r="C5" s="208" t="s">
        <v>1</v>
      </c>
      <c r="D5" s="211" t="s">
        <v>2</v>
      </c>
      <c r="E5" s="211" t="s">
        <v>3</v>
      </c>
      <c r="F5" s="162"/>
      <c r="G5" s="208" t="s">
        <v>4</v>
      </c>
      <c r="H5" s="208" t="s">
        <v>5</v>
      </c>
      <c r="I5" s="208" t="s">
        <v>6</v>
      </c>
      <c r="J5" s="208"/>
      <c r="K5" s="208"/>
      <c r="L5" s="208"/>
      <c r="M5" s="208"/>
      <c r="N5" s="208"/>
      <c r="O5" s="211" t="s">
        <v>7</v>
      </c>
      <c r="P5" s="221" t="s">
        <v>8</v>
      </c>
      <c r="Q5" s="221" t="s">
        <v>281</v>
      </c>
      <c r="R5" s="2"/>
      <c r="S5" s="2"/>
    </row>
    <row r="6" spans="1:19" ht="98.25" customHeight="1" thickBot="1">
      <c r="A6" s="208"/>
      <c r="B6" s="220"/>
      <c r="C6" s="208"/>
      <c r="D6" s="212"/>
      <c r="E6" s="212"/>
      <c r="F6" s="163" t="s">
        <v>261</v>
      </c>
      <c r="G6" s="208"/>
      <c r="H6" s="208"/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212"/>
      <c r="P6" s="221"/>
      <c r="Q6" s="221"/>
      <c r="R6" s="2"/>
      <c r="S6" s="2"/>
    </row>
    <row r="7" spans="1:19" ht="19.5" customHeight="1" thickBot="1">
      <c r="A7" s="46">
        <v>1</v>
      </c>
      <c r="B7" s="47" t="s">
        <v>60</v>
      </c>
      <c r="C7" s="46" t="s">
        <v>149</v>
      </c>
      <c r="D7" s="47">
        <v>37847</v>
      </c>
      <c r="E7" s="46" t="s">
        <v>115</v>
      </c>
      <c r="F7" s="46" t="s">
        <v>156</v>
      </c>
      <c r="G7" s="46" t="s">
        <v>245</v>
      </c>
      <c r="H7" s="46" t="s">
        <v>143</v>
      </c>
      <c r="I7" s="6">
        <v>18.79</v>
      </c>
      <c r="J7" s="7">
        <v>17.07</v>
      </c>
      <c r="K7" s="8">
        <v>15.18</v>
      </c>
      <c r="L7" s="9"/>
      <c r="M7" s="9"/>
      <c r="N7" s="9">
        <v>15.08</v>
      </c>
      <c r="O7" s="9">
        <v>1</v>
      </c>
      <c r="P7" s="9"/>
      <c r="Q7" s="9"/>
      <c r="R7" s="2"/>
      <c r="S7" s="2"/>
    </row>
    <row r="8" spans="1:19" ht="19.5" customHeight="1">
      <c r="A8" s="46">
        <v>3</v>
      </c>
      <c r="B8" s="47" t="s">
        <v>60</v>
      </c>
      <c r="C8" s="46" t="s">
        <v>87</v>
      </c>
      <c r="D8" s="47">
        <v>38102</v>
      </c>
      <c r="E8" s="46" t="s">
        <v>92</v>
      </c>
      <c r="F8" s="46" t="s">
        <v>94</v>
      </c>
      <c r="G8" s="46" t="s">
        <v>255</v>
      </c>
      <c r="H8" s="46" t="s">
        <v>95</v>
      </c>
      <c r="I8" s="7">
        <v>26.89</v>
      </c>
      <c r="J8" s="7">
        <v>23.54</v>
      </c>
      <c r="K8" s="7">
        <v>23.4</v>
      </c>
      <c r="L8" s="9"/>
      <c r="M8" s="9"/>
      <c r="N8" s="9">
        <v>24.83</v>
      </c>
      <c r="O8" s="9">
        <v>2</v>
      </c>
      <c r="P8" s="9"/>
      <c r="Q8" s="9"/>
      <c r="R8" s="2"/>
      <c r="S8" s="2"/>
    </row>
    <row r="9" spans="1:19" ht="19.5" customHeight="1">
      <c r="A9" s="46">
        <v>4</v>
      </c>
      <c r="B9" s="47" t="s">
        <v>60</v>
      </c>
      <c r="C9" s="46" t="s">
        <v>133</v>
      </c>
      <c r="D9" s="47">
        <v>38145</v>
      </c>
      <c r="E9" s="46" t="s">
        <v>139</v>
      </c>
      <c r="F9" s="46" t="s">
        <v>141</v>
      </c>
      <c r="G9" s="46" t="s">
        <v>245</v>
      </c>
      <c r="H9" s="46" t="s">
        <v>145</v>
      </c>
      <c r="I9" s="7">
        <v>27.71</v>
      </c>
      <c r="J9" s="7">
        <v>29.28</v>
      </c>
      <c r="K9" s="9">
        <v>27.53</v>
      </c>
      <c r="L9" s="9"/>
      <c r="M9" s="9">
        <v>26.05</v>
      </c>
      <c r="N9" s="9"/>
      <c r="O9" s="9">
        <v>3</v>
      </c>
      <c r="P9" s="9"/>
      <c r="Q9" s="9"/>
      <c r="R9" s="2"/>
      <c r="S9" s="2"/>
    </row>
    <row r="10" spans="1:19" ht="19.5" customHeight="1">
      <c r="A10" s="46">
        <v>2</v>
      </c>
      <c r="B10" s="47" t="s">
        <v>60</v>
      </c>
      <c r="C10" s="46" t="s">
        <v>160</v>
      </c>
      <c r="D10" s="47">
        <v>38289</v>
      </c>
      <c r="E10" s="46" t="s">
        <v>70</v>
      </c>
      <c r="F10" s="46" t="s">
        <v>165</v>
      </c>
      <c r="G10" s="46" t="s">
        <v>245</v>
      </c>
      <c r="H10" s="46" t="s">
        <v>146</v>
      </c>
      <c r="I10" s="7">
        <v>28.34</v>
      </c>
      <c r="J10" s="7">
        <v>27.71</v>
      </c>
      <c r="K10" s="9">
        <v>27.66</v>
      </c>
      <c r="L10" s="9"/>
      <c r="M10" s="9">
        <v>27.11</v>
      </c>
      <c r="N10" s="9"/>
      <c r="O10" s="9">
        <v>4</v>
      </c>
      <c r="P10" s="9"/>
      <c r="Q10" s="9"/>
      <c r="R10" s="2"/>
      <c r="S10" s="2"/>
    </row>
    <row r="11" spans="1:19" ht="19.5" customHeight="1">
      <c r="A11" s="46">
        <v>5</v>
      </c>
      <c r="B11" s="47" t="s">
        <v>60</v>
      </c>
      <c r="C11" s="46" t="s">
        <v>67</v>
      </c>
      <c r="D11" s="47">
        <v>37949</v>
      </c>
      <c r="E11" s="46" t="s">
        <v>56</v>
      </c>
      <c r="F11" s="46" t="s">
        <v>73</v>
      </c>
      <c r="G11" s="46" t="s">
        <v>262</v>
      </c>
      <c r="H11" s="46" t="s">
        <v>72</v>
      </c>
      <c r="I11" s="7">
        <v>36.24</v>
      </c>
      <c r="J11" s="7">
        <v>32.53</v>
      </c>
      <c r="K11" s="9"/>
      <c r="L11" s="9"/>
      <c r="M11" s="9"/>
      <c r="N11" s="9"/>
      <c r="O11" s="9">
        <v>5</v>
      </c>
      <c r="P11" s="9"/>
      <c r="Q11" s="9"/>
      <c r="R11" s="2"/>
      <c r="S11" s="2"/>
    </row>
    <row r="12" spans="1:19" ht="19.5" customHeight="1">
      <c r="A12" s="46">
        <v>6</v>
      </c>
      <c r="B12" s="47" t="s">
        <v>60</v>
      </c>
      <c r="C12" s="46" t="s">
        <v>53</v>
      </c>
      <c r="D12" s="47">
        <v>38054</v>
      </c>
      <c r="E12" s="46" t="s">
        <v>56</v>
      </c>
      <c r="F12" s="46" t="s">
        <v>59</v>
      </c>
      <c r="G12" s="46" t="s">
        <v>283</v>
      </c>
      <c r="H12" s="46" t="s">
        <v>58</v>
      </c>
      <c r="I12" s="7">
        <v>36.35</v>
      </c>
      <c r="J12" s="7" t="s">
        <v>196</v>
      </c>
      <c r="K12" s="9"/>
      <c r="L12" s="9"/>
      <c r="M12" s="9"/>
      <c r="N12" s="9"/>
      <c r="O12" s="9">
        <v>6</v>
      </c>
      <c r="P12" s="9"/>
      <c r="Q12" s="9"/>
      <c r="R12" s="2"/>
      <c r="S12" s="2"/>
    </row>
    <row r="13" spans="1:19" ht="19.5" customHeight="1">
      <c r="A13" s="46">
        <v>7</v>
      </c>
      <c r="B13" s="47" t="s">
        <v>60</v>
      </c>
      <c r="C13" s="46" t="s">
        <v>110</v>
      </c>
      <c r="D13" s="47">
        <v>37862</v>
      </c>
      <c r="E13" s="46" t="s">
        <v>114</v>
      </c>
      <c r="F13" s="46" t="s">
        <v>116</v>
      </c>
      <c r="G13" s="46" t="s">
        <v>245</v>
      </c>
      <c r="H13" s="46" t="s">
        <v>117</v>
      </c>
      <c r="I13" s="7">
        <v>42.75</v>
      </c>
      <c r="J13" s="7">
        <v>43.59</v>
      </c>
      <c r="K13" s="9"/>
      <c r="L13" s="9"/>
      <c r="M13" s="9"/>
      <c r="N13" s="9"/>
      <c r="O13" s="9">
        <v>7</v>
      </c>
      <c r="P13" s="9"/>
      <c r="Q13" s="9"/>
      <c r="R13" s="2"/>
      <c r="S13" s="2"/>
    </row>
    <row r="14" spans="1:19" ht="19.5" customHeight="1">
      <c r="A14" s="46">
        <v>8</v>
      </c>
      <c r="B14" s="116" t="s">
        <v>60</v>
      </c>
      <c r="C14" s="46" t="s">
        <v>86</v>
      </c>
      <c r="D14" s="116">
        <v>38170</v>
      </c>
      <c r="E14" s="117" t="s">
        <v>92</v>
      </c>
      <c r="F14" s="46" t="s">
        <v>94</v>
      </c>
      <c r="G14" s="46" t="s">
        <v>255</v>
      </c>
      <c r="H14" s="46" t="s">
        <v>95</v>
      </c>
      <c r="I14" s="7" t="s">
        <v>217</v>
      </c>
      <c r="J14" s="7"/>
      <c r="K14" s="9"/>
      <c r="L14" s="9"/>
      <c r="M14" s="9"/>
      <c r="N14" s="9"/>
      <c r="O14" s="9">
        <v>8</v>
      </c>
      <c r="P14" s="9"/>
      <c r="Q14" s="9"/>
      <c r="R14" s="2"/>
      <c r="S14" s="2"/>
    </row>
    <row r="15" spans="1:19" ht="19.5" customHeight="1" hidden="1">
      <c r="A15" s="46"/>
      <c r="B15" s="47"/>
      <c r="C15" s="46"/>
      <c r="D15" s="47"/>
      <c r="E15" s="46"/>
      <c r="F15" s="46"/>
      <c r="G15" s="46"/>
      <c r="H15" s="46"/>
      <c r="I15" s="7"/>
      <c r="J15" s="7"/>
      <c r="K15" s="7"/>
      <c r="L15" s="7"/>
      <c r="M15" s="7"/>
      <c r="N15" s="7"/>
      <c r="O15" s="9"/>
      <c r="P15" s="9"/>
      <c r="Q15" s="9"/>
      <c r="R15" s="2"/>
      <c r="S15" s="2"/>
    </row>
    <row r="16" spans="1:19" ht="19.5" customHeight="1" hidden="1">
      <c r="A16" s="4">
        <v>12</v>
      </c>
      <c r="B16" s="45"/>
      <c r="C16" s="46"/>
      <c r="D16" s="47"/>
      <c r="E16" s="46"/>
      <c r="F16" s="46"/>
      <c r="G16" s="46"/>
      <c r="H16" s="46"/>
      <c r="I16" s="7"/>
      <c r="J16" s="7"/>
      <c r="K16" s="7"/>
      <c r="L16" s="7"/>
      <c r="M16" s="7"/>
      <c r="N16" s="7"/>
      <c r="O16" s="9"/>
      <c r="P16" s="9"/>
      <c r="Q16" s="172"/>
      <c r="R16" s="2"/>
      <c r="S16" s="2"/>
    </row>
    <row r="17" spans="1:19" ht="19.5" customHeight="1" hidden="1">
      <c r="A17" s="10">
        <v>13</v>
      </c>
      <c r="B17" s="45"/>
      <c r="C17" s="46"/>
      <c r="D17" s="47"/>
      <c r="E17" s="46"/>
      <c r="F17" s="46"/>
      <c r="G17" s="46"/>
      <c r="H17" s="46"/>
      <c r="I17" s="7"/>
      <c r="J17" s="7"/>
      <c r="K17" s="9"/>
      <c r="L17" s="9"/>
      <c r="M17" s="9"/>
      <c r="N17" s="9"/>
      <c r="O17" s="9"/>
      <c r="P17" s="9"/>
      <c r="Q17" s="172"/>
      <c r="R17" s="2"/>
      <c r="S17" s="2"/>
    </row>
    <row r="18" spans="1:19" ht="19.5" customHeight="1" hidden="1">
      <c r="A18" s="4">
        <v>14</v>
      </c>
      <c r="B18" s="45"/>
      <c r="C18" s="46"/>
      <c r="D18" s="47"/>
      <c r="E18" s="46"/>
      <c r="F18" s="46"/>
      <c r="G18" s="46"/>
      <c r="H18" s="46"/>
      <c r="I18" s="7"/>
      <c r="J18" s="7"/>
      <c r="K18" s="12"/>
      <c r="L18" s="9"/>
      <c r="M18" s="9"/>
      <c r="N18" s="9"/>
      <c r="O18" s="9"/>
      <c r="P18" s="9"/>
      <c r="Q18" s="172"/>
      <c r="R18" s="2"/>
      <c r="S18" s="2"/>
    </row>
    <row r="19" spans="1:19" ht="19.5" customHeight="1" hidden="1">
      <c r="A19" s="4">
        <v>15</v>
      </c>
      <c r="B19" s="45"/>
      <c r="C19" s="46"/>
      <c r="D19" s="47"/>
      <c r="E19" s="46"/>
      <c r="F19" s="46"/>
      <c r="G19" s="46"/>
      <c r="H19" s="46"/>
      <c r="I19" s="7"/>
      <c r="J19" s="7"/>
      <c r="K19" s="9"/>
      <c r="L19" s="9"/>
      <c r="M19" s="9"/>
      <c r="N19" s="9"/>
      <c r="O19" s="9"/>
      <c r="P19" s="9"/>
      <c r="Q19" s="172"/>
      <c r="R19" s="2"/>
      <c r="S19" s="2"/>
    </row>
    <row r="20" spans="1:19" ht="19.5" customHeight="1" hidden="1">
      <c r="A20" s="4">
        <v>16</v>
      </c>
      <c r="B20" s="45"/>
      <c r="C20" s="46"/>
      <c r="D20" s="47"/>
      <c r="E20" s="46"/>
      <c r="F20" s="46"/>
      <c r="G20" s="46"/>
      <c r="H20" s="46"/>
      <c r="I20" s="7"/>
      <c r="J20" s="7"/>
      <c r="K20" s="9"/>
      <c r="L20" s="9"/>
      <c r="M20" s="9"/>
      <c r="N20" s="9"/>
      <c r="O20" s="9"/>
      <c r="P20" s="9"/>
      <c r="Q20" s="172"/>
      <c r="R20" s="2"/>
      <c r="S20" s="2"/>
    </row>
    <row r="21" spans="1:19" ht="19.5" customHeight="1" hidden="1">
      <c r="A21" s="4">
        <v>17</v>
      </c>
      <c r="B21" s="45"/>
      <c r="C21" s="46"/>
      <c r="D21" s="47"/>
      <c r="E21" s="46"/>
      <c r="F21" s="46"/>
      <c r="G21" s="46"/>
      <c r="H21" s="46"/>
      <c r="I21" s="5"/>
      <c r="J21" s="7"/>
      <c r="K21" s="7"/>
      <c r="L21" s="7"/>
      <c r="M21" s="7"/>
      <c r="N21" s="7"/>
      <c r="O21" s="9"/>
      <c r="P21" s="9"/>
      <c r="Q21" s="172"/>
      <c r="R21" s="2"/>
      <c r="S21" s="2"/>
    </row>
    <row r="22" spans="1:19" ht="19.5" customHeight="1" hidden="1">
      <c r="A22" s="4">
        <v>18</v>
      </c>
      <c r="B22" s="45"/>
      <c r="C22" s="46"/>
      <c r="D22" s="47"/>
      <c r="E22" s="46"/>
      <c r="F22" s="46"/>
      <c r="G22" s="46"/>
      <c r="H22" s="46"/>
      <c r="I22" s="7"/>
      <c r="J22" s="7"/>
      <c r="K22" s="9"/>
      <c r="L22" s="9"/>
      <c r="M22" s="9"/>
      <c r="N22" s="9"/>
      <c r="O22" s="9"/>
      <c r="P22" s="9"/>
      <c r="Q22" s="172"/>
      <c r="R22" s="2"/>
      <c r="S22" s="2"/>
    </row>
    <row r="23" spans="1:19" ht="15.75" hidden="1">
      <c r="A23" s="10">
        <v>19</v>
      </c>
      <c r="B23" s="45"/>
      <c r="C23" s="46"/>
      <c r="D23" s="47"/>
      <c r="E23" s="46"/>
      <c r="F23" s="46"/>
      <c r="G23" s="46"/>
      <c r="H23" s="46"/>
      <c r="I23" s="7"/>
      <c r="J23" s="7"/>
      <c r="K23" s="9"/>
      <c r="L23" s="9"/>
      <c r="M23" s="9"/>
      <c r="N23" s="9"/>
      <c r="O23" s="9"/>
      <c r="P23" s="9"/>
      <c r="Q23" s="172"/>
      <c r="R23" s="2"/>
      <c r="S23" s="2"/>
    </row>
    <row r="24" spans="1:19" ht="15.75" hidden="1">
      <c r="A24" s="4">
        <v>20</v>
      </c>
      <c r="B24" s="45"/>
      <c r="C24" s="46"/>
      <c r="D24" s="47"/>
      <c r="E24" s="46"/>
      <c r="F24" s="46"/>
      <c r="G24" s="46"/>
      <c r="H24" s="46"/>
      <c r="I24" s="5"/>
      <c r="J24" s="7"/>
      <c r="K24" s="7"/>
      <c r="L24" s="7"/>
      <c r="M24" s="7"/>
      <c r="N24" s="7"/>
      <c r="O24" s="9"/>
      <c r="P24" s="9"/>
      <c r="Q24" s="172"/>
      <c r="R24" s="2"/>
      <c r="S24" s="2"/>
    </row>
    <row r="25" spans="1:19" ht="15.75" hidden="1">
      <c r="A25" s="4">
        <v>21</v>
      </c>
      <c r="B25" s="45"/>
      <c r="C25" s="46"/>
      <c r="D25" s="47"/>
      <c r="E25" s="46"/>
      <c r="F25" s="46"/>
      <c r="G25" s="46"/>
      <c r="H25" s="46"/>
      <c r="I25" s="7"/>
      <c r="J25" s="7"/>
      <c r="K25" s="9"/>
      <c r="L25" s="9"/>
      <c r="M25" s="9"/>
      <c r="N25" s="9"/>
      <c r="O25" s="9"/>
      <c r="P25" s="9"/>
      <c r="Q25" s="172"/>
      <c r="R25" s="2"/>
      <c r="S25" s="2"/>
    </row>
    <row r="26" spans="1:19" ht="15.75" hidden="1">
      <c r="A26" s="4">
        <v>22</v>
      </c>
      <c r="B26" s="45"/>
      <c r="C26" s="46"/>
      <c r="D26" s="47"/>
      <c r="E26" s="46"/>
      <c r="F26" s="46"/>
      <c r="G26" s="46"/>
      <c r="H26" s="46"/>
      <c r="I26" s="7"/>
      <c r="J26" s="7"/>
      <c r="K26" s="9"/>
      <c r="L26" s="9"/>
      <c r="M26" s="9"/>
      <c r="N26" s="9"/>
      <c r="O26" s="9"/>
      <c r="P26" s="9"/>
      <c r="Q26" s="172"/>
      <c r="R26" s="2"/>
      <c r="S26" s="2"/>
    </row>
    <row r="27" spans="1:19" ht="15.75" hidden="1">
      <c r="A27" s="4">
        <v>23</v>
      </c>
      <c r="B27" s="45"/>
      <c r="C27" s="46"/>
      <c r="D27" s="47"/>
      <c r="E27" s="46"/>
      <c r="F27" s="46"/>
      <c r="G27" s="46"/>
      <c r="H27" s="46"/>
      <c r="I27" s="5"/>
      <c r="J27" s="7"/>
      <c r="K27" s="7"/>
      <c r="L27" s="7"/>
      <c r="M27" s="7"/>
      <c r="N27" s="7"/>
      <c r="O27" s="9"/>
      <c r="P27" s="9"/>
      <c r="Q27" s="172"/>
      <c r="R27" s="2"/>
      <c r="S27" s="2"/>
    </row>
    <row r="28" spans="1:19" ht="15.75" hidden="1">
      <c r="A28" s="4">
        <v>24</v>
      </c>
      <c r="B28" s="45"/>
      <c r="C28" s="46"/>
      <c r="D28" s="47"/>
      <c r="E28" s="46"/>
      <c r="F28" s="46"/>
      <c r="G28" s="46"/>
      <c r="H28" s="46"/>
      <c r="I28" s="7"/>
      <c r="J28" s="7"/>
      <c r="K28" s="9"/>
      <c r="L28" s="9"/>
      <c r="M28" s="9"/>
      <c r="N28" s="9"/>
      <c r="O28" s="9"/>
      <c r="P28" s="9"/>
      <c r="Q28" s="172"/>
      <c r="R28" s="2"/>
      <c r="S28" s="2"/>
    </row>
    <row r="29" spans="1:19" ht="15.75" hidden="1">
      <c r="A29" s="10">
        <v>25</v>
      </c>
      <c r="B29" s="45"/>
      <c r="C29" s="46"/>
      <c r="D29" s="47"/>
      <c r="E29" s="46"/>
      <c r="F29" s="46"/>
      <c r="G29" s="46"/>
      <c r="H29" s="46"/>
      <c r="I29" s="7"/>
      <c r="J29" s="7"/>
      <c r="K29" s="9"/>
      <c r="L29" s="9"/>
      <c r="M29" s="9"/>
      <c r="N29" s="9"/>
      <c r="O29" s="9"/>
      <c r="P29" s="9"/>
      <c r="Q29" s="172"/>
      <c r="R29" s="2"/>
      <c r="S29" s="2"/>
    </row>
    <row r="30" spans="1:19" ht="15.75" hidden="1">
      <c r="A30" s="4">
        <v>26</v>
      </c>
      <c r="B30" s="45"/>
      <c r="C30" s="46"/>
      <c r="D30" s="47"/>
      <c r="E30" s="46"/>
      <c r="F30" s="46"/>
      <c r="G30" s="46"/>
      <c r="H30" s="46"/>
      <c r="I30" s="5"/>
      <c r="J30" s="7"/>
      <c r="K30" s="7"/>
      <c r="L30" s="7"/>
      <c r="M30" s="7"/>
      <c r="N30" s="7"/>
      <c r="O30" s="9"/>
      <c r="P30" s="9"/>
      <c r="Q30" s="172"/>
      <c r="R30" s="2"/>
      <c r="S30" s="2"/>
    </row>
    <row r="31" spans="1:19" ht="15.75" hidden="1">
      <c r="A31" s="4">
        <v>27</v>
      </c>
      <c r="B31" s="45"/>
      <c r="C31" s="48"/>
      <c r="D31" s="49"/>
      <c r="E31" s="48"/>
      <c r="F31" s="48"/>
      <c r="G31" s="48"/>
      <c r="H31" s="48"/>
      <c r="I31" s="7"/>
      <c r="J31" s="7"/>
      <c r="K31" s="9"/>
      <c r="L31" s="9"/>
      <c r="M31" s="9"/>
      <c r="N31" s="9"/>
      <c r="O31" s="9"/>
      <c r="P31" s="9"/>
      <c r="Q31" s="172"/>
      <c r="R31" s="2"/>
      <c r="S31" s="2"/>
    </row>
    <row r="32" spans="1:19" ht="17.25" customHeight="1" hidden="1" thickBot="1">
      <c r="A32" s="4">
        <v>28</v>
      </c>
      <c r="B32" s="45"/>
      <c r="C32" s="52"/>
      <c r="D32" s="60"/>
      <c r="E32" s="53"/>
      <c r="F32" s="53"/>
      <c r="G32" s="53"/>
      <c r="H32" s="53"/>
      <c r="I32" s="7"/>
      <c r="J32" s="7"/>
      <c r="K32" s="9"/>
      <c r="L32" s="9"/>
      <c r="M32" s="9"/>
      <c r="N32" s="9"/>
      <c r="O32" s="9"/>
      <c r="P32" s="9"/>
      <c r="Q32" s="172"/>
      <c r="R32" s="2"/>
      <c r="S32" s="2"/>
    </row>
    <row r="33" spans="1:19" ht="17.25" customHeight="1" hidden="1" thickBot="1">
      <c r="A33" s="4">
        <v>29</v>
      </c>
      <c r="B33" s="45"/>
      <c r="C33" s="55"/>
      <c r="D33" s="57"/>
      <c r="E33" s="56"/>
      <c r="F33" s="56"/>
      <c r="G33" s="56"/>
      <c r="H33" s="56"/>
      <c r="I33" s="5"/>
      <c r="J33" s="7"/>
      <c r="K33" s="7"/>
      <c r="L33" s="7"/>
      <c r="M33" s="7"/>
      <c r="N33" s="7"/>
      <c r="O33" s="9"/>
      <c r="P33" s="9"/>
      <c r="Q33" s="172"/>
      <c r="R33" s="2"/>
      <c r="S33" s="2"/>
    </row>
    <row r="34" spans="1:19" ht="17.25" customHeight="1">
      <c r="A34" s="168"/>
      <c r="B34" s="169"/>
      <c r="C34" s="125"/>
      <c r="D34" s="182"/>
      <c r="E34" s="125"/>
      <c r="F34" s="125"/>
      <c r="G34" s="125"/>
      <c r="H34" s="125"/>
      <c r="I34" s="183"/>
      <c r="J34" s="171"/>
      <c r="K34" s="171"/>
      <c r="L34" s="171"/>
      <c r="M34" s="171"/>
      <c r="N34" s="171"/>
      <c r="O34" s="172"/>
      <c r="P34" s="172"/>
      <c r="Q34" s="172"/>
      <c r="R34" s="2"/>
      <c r="S34" s="2"/>
    </row>
    <row r="35" spans="1:19" ht="15">
      <c r="A35" s="2"/>
      <c r="B35" s="2"/>
      <c r="C35" s="155" t="s">
        <v>265</v>
      </c>
      <c r="D35" s="155"/>
      <c r="E35" s="155"/>
      <c r="F35" s="155"/>
      <c r="G35" s="155" t="s">
        <v>166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 t="s">
        <v>297</v>
      </c>
      <c r="D36" s="2"/>
      <c r="E36" s="2"/>
      <c r="F36" s="2"/>
      <c r="G36" s="2" t="s">
        <v>188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 t="s">
        <v>267</v>
      </c>
      <c r="D37" s="2"/>
      <c r="E37" s="2"/>
      <c r="F37" s="2"/>
      <c r="G37" s="2" t="s">
        <v>216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 customHeight="1">
      <c r="A43" s="214" t="s">
        <v>288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17"/>
      <c r="N43" s="214"/>
      <c r="O43" s="214"/>
      <c r="P43" s="214"/>
      <c r="Q43" s="214"/>
      <c r="R43" s="214"/>
      <c r="S43" s="214"/>
    </row>
    <row r="44" spans="1:19" ht="23.25" customHeight="1">
      <c r="A44" s="223" t="s">
        <v>30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15"/>
      <c r="P44" s="1"/>
      <c r="Q44" s="1"/>
      <c r="R44" s="2"/>
      <c r="S44" s="2"/>
    </row>
    <row r="45" spans="1:19" ht="18.75">
      <c r="A45" s="224" t="s">
        <v>29</v>
      </c>
      <c r="B45" s="224"/>
      <c r="C45" s="224"/>
      <c r="D45" s="16"/>
      <c r="E45" s="16"/>
      <c r="F45" s="39"/>
      <c r="G45" s="39"/>
      <c r="H45" s="225" t="s">
        <v>282</v>
      </c>
      <c r="I45" s="225"/>
      <c r="J45" s="225"/>
      <c r="K45" s="225"/>
      <c r="L45" s="225"/>
      <c r="M45" s="225"/>
      <c r="N45" s="225"/>
      <c r="O45" s="225"/>
      <c r="P45" s="225"/>
      <c r="Q45" s="164"/>
      <c r="R45" s="3"/>
      <c r="S45" s="3"/>
    </row>
    <row r="46" spans="1:19" ht="18.75">
      <c r="A46" s="217" t="s">
        <v>17</v>
      </c>
      <c r="B46" s="217"/>
      <c r="C46" s="217"/>
      <c r="D46" s="217"/>
      <c r="E46" s="217"/>
      <c r="F46" s="217"/>
      <c r="G46" s="217"/>
      <c r="H46" s="217"/>
      <c r="I46" s="214"/>
      <c r="J46" s="214"/>
      <c r="K46" s="214"/>
      <c r="L46" s="214"/>
      <c r="M46" s="218" t="s">
        <v>26</v>
      </c>
      <c r="N46" s="219"/>
      <c r="O46" s="219"/>
      <c r="P46" s="219"/>
      <c r="Q46" s="174"/>
      <c r="R46" s="2"/>
      <c r="S46" s="2"/>
    </row>
    <row r="47" spans="1:19" ht="15" customHeight="1">
      <c r="A47" s="208" t="s">
        <v>0</v>
      </c>
      <c r="B47" s="209" t="s">
        <v>15</v>
      </c>
      <c r="C47" s="208" t="s">
        <v>1</v>
      </c>
      <c r="D47" s="211" t="s">
        <v>2</v>
      </c>
      <c r="E47" s="211" t="s">
        <v>3</v>
      </c>
      <c r="F47" s="162"/>
      <c r="G47" s="208" t="s">
        <v>4</v>
      </c>
      <c r="H47" s="208" t="s">
        <v>5</v>
      </c>
      <c r="I47" s="208" t="s">
        <v>6</v>
      </c>
      <c r="J47" s="208"/>
      <c r="K47" s="208"/>
      <c r="L47" s="208"/>
      <c r="M47" s="208"/>
      <c r="N47" s="208"/>
      <c r="O47" s="211" t="s">
        <v>7</v>
      </c>
      <c r="P47" s="221" t="s">
        <v>8</v>
      </c>
      <c r="Q47" s="221" t="s">
        <v>281</v>
      </c>
      <c r="R47" s="2"/>
      <c r="S47" s="2"/>
    </row>
    <row r="48" spans="1:19" ht="93.75" customHeight="1" thickBot="1">
      <c r="A48" s="208"/>
      <c r="B48" s="220"/>
      <c r="C48" s="208"/>
      <c r="D48" s="212"/>
      <c r="E48" s="212"/>
      <c r="F48" s="163" t="s">
        <v>261</v>
      </c>
      <c r="G48" s="208"/>
      <c r="H48" s="208"/>
      <c r="I48" s="14" t="s">
        <v>9</v>
      </c>
      <c r="J48" s="14" t="s">
        <v>10</v>
      </c>
      <c r="K48" s="14" t="s">
        <v>11</v>
      </c>
      <c r="L48" s="14" t="s">
        <v>12</v>
      </c>
      <c r="M48" s="14" t="s">
        <v>13</v>
      </c>
      <c r="N48" s="14" t="s">
        <v>14</v>
      </c>
      <c r="O48" s="212"/>
      <c r="P48" s="221"/>
      <c r="Q48" s="221"/>
      <c r="R48" s="2"/>
      <c r="S48" s="2"/>
    </row>
    <row r="49" spans="1:19" ht="16.5" thickBot="1">
      <c r="A49" s="46">
        <v>1</v>
      </c>
      <c r="B49" s="47" t="s">
        <v>61</v>
      </c>
      <c r="C49" s="46" t="s">
        <v>52</v>
      </c>
      <c r="D49" s="47">
        <v>38203</v>
      </c>
      <c r="E49" s="46" t="s">
        <v>56</v>
      </c>
      <c r="F49" s="46" t="s">
        <v>59</v>
      </c>
      <c r="G49" s="46" t="s">
        <v>250</v>
      </c>
      <c r="H49" s="46" t="s">
        <v>58</v>
      </c>
      <c r="I49" s="6">
        <v>29.65</v>
      </c>
      <c r="J49" s="7">
        <v>29.78</v>
      </c>
      <c r="K49" s="8">
        <v>28.16</v>
      </c>
      <c r="L49" s="9"/>
      <c r="M49" s="9"/>
      <c r="N49" s="9">
        <v>26.8</v>
      </c>
      <c r="O49" s="9">
        <v>1</v>
      </c>
      <c r="P49" s="9"/>
      <c r="Q49" s="9"/>
      <c r="R49" s="2"/>
      <c r="S49" s="2"/>
    </row>
    <row r="50" spans="1:19" ht="15.75">
      <c r="A50" s="46">
        <v>2</v>
      </c>
      <c r="B50" s="47" t="s">
        <v>61</v>
      </c>
      <c r="C50" s="46" t="s">
        <v>104</v>
      </c>
      <c r="D50" s="47">
        <v>37955</v>
      </c>
      <c r="E50" s="46" t="s">
        <v>56</v>
      </c>
      <c r="F50" s="46" t="s">
        <v>252</v>
      </c>
      <c r="G50" s="46" t="s">
        <v>187</v>
      </c>
      <c r="H50" s="46" t="s">
        <v>107</v>
      </c>
      <c r="I50" s="7">
        <v>29.99</v>
      </c>
      <c r="J50" s="7">
        <v>29.22</v>
      </c>
      <c r="K50" s="8">
        <v>28.47</v>
      </c>
      <c r="L50" s="9"/>
      <c r="M50" s="9"/>
      <c r="N50" s="9">
        <v>27.89</v>
      </c>
      <c r="O50" s="9">
        <v>2</v>
      </c>
      <c r="P50" s="9"/>
      <c r="Q50" s="9"/>
      <c r="R50" s="2"/>
      <c r="S50" s="2"/>
    </row>
    <row r="51" spans="1:19" ht="15.75">
      <c r="A51" s="46">
        <v>3</v>
      </c>
      <c r="B51" s="47" t="s">
        <v>61</v>
      </c>
      <c r="C51" s="46" t="s">
        <v>161</v>
      </c>
      <c r="D51" s="47">
        <v>37763</v>
      </c>
      <c r="E51" s="46">
        <v>2</v>
      </c>
      <c r="F51" s="46" t="s">
        <v>165</v>
      </c>
      <c r="G51" s="46" t="s">
        <v>245</v>
      </c>
      <c r="H51" s="46" t="s">
        <v>166</v>
      </c>
      <c r="I51" s="7">
        <v>36.08</v>
      </c>
      <c r="J51" s="7">
        <v>36.18</v>
      </c>
      <c r="K51" s="7">
        <v>32.73</v>
      </c>
      <c r="L51" s="9"/>
      <c r="M51" s="9">
        <v>31.33</v>
      </c>
      <c r="N51" s="7"/>
      <c r="O51" s="9">
        <v>3</v>
      </c>
      <c r="P51" s="9"/>
      <c r="Q51" s="9"/>
      <c r="R51" s="2"/>
      <c r="S51" s="2"/>
    </row>
    <row r="52" spans="1:19" ht="15.75">
      <c r="A52" s="46">
        <v>4</v>
      </c>
      <c r="B52" s="47" t="s">
        <v>61</v>
      </c>
      <c r="C52" s="46" t="s">
        <v>150</v>
      </c>
      <c r="D52" s="47">
        <v>37715</v>
      </c>
      <c r="E52" s="46" t="s">
        <v>70</v>
      </c>
      <c r="F52" s="46" t="s">
        <v>156</v>
      </c>
      <c r="G52" s="46" t="s">
        <v>245</v>
      </c>
      <c r="H52" s="46" t="s">
        <v>157</v>
      </c>
      <c r="I52" s="7">
        <v>42.92</v>
      </c>
      <c r="J52" s="7">
        <v>36.74</v>
      </c>
      <c r="K52" s="9">
        <v>36.39</v>
      </c>
      <c r="L52" s="9"/>
      <c r="M52" s="9">
        <v>41.05</v>
      </c>
      <c r="N52" s="9"/>
      <c r="O52" s="9">
        <v>4</v>
      </c>
      <c r="P52" s="9"/>
      <c r="Q52" s="9"/>
      <c r="R52" s="2"/>
      <c r="S52" s="2"/>
    </row>
    <row r="53" spans="1:19" ht="15.75">
      <c r="A53" s="46">
        <v>5</v>
      </c>
      <c r="B53" s="47" t="s">
        <v>61</v>
      </c>
      <c r="C53" s="46" t="s">
        <v>111</v>
      </c>
      <c r="D53" s="47">
        <v>37899</v>
      </c>
      <c r="E53" s="46" t="s">
        <v>100</v>
      </c>
      <c r="F53" s="46" t="s">
        <v>116</v>
      </c>
      <c r="G53" s="46" t="s">
        <v>245</v>
      </c>
      <c r="H53" s="46" t="s">
        <v>117</v>
      </c>
      <c r="I53" s="7">
        <v>58.26</v>
      </c>
      <c r="J53" s="7">
        <v>52.14</v>
      </c>
      <c r="K53" s="9"/>
      <c r="L53" s="9"/>
      <c r="M53" s="9"/>
      <c r="N53" s="9"/>
      <c r="O53" s="9">
        <v>5</v>
      </c>
      <c r="P53" s="9"/>
      <c r="Q53" s="9"/>
      <c r="R53" s="2"/>
      <c r="S53" s="2"/>
    </row>
    <row r="54" spans="1:19" ht="15.75">
      <c r="A54" s="46">
        <v>6</v>
      </c>
      <c r="B54" s="47" t="s">
        <v>61</v>
      </c>
      <c r="C54" s="46" t="s">
        <v>113</v>
      </c>
      <c r="D54" s="47">
        <v>37935</v>
      </c>
      <c r="E54" s="46" t="s">
        <v>278</v>
      </c>
      <c r="F54" s="46" t="s">
        <v>116</v>
      </c>
      <c r="G54" s="46" t="s">
        <v>245</v>
      </c>
      <c r="H54" s="46" t="s">
        <v>117</v>
      </c>
      <c r="I54" s="7">
        <v>62.78</v>
      </c>
      <c r="J54" s="7">
        <v>58.91</v>
      </c>
      <c r="K54" s="9"/>
      <c r="L54" s="9"/>
      <c r="M54" s="9"/>
      <c r="N54" s="9"/>
      <c r="O54" s="9">
        <v>6</v>
      </c>
      <c r="P54" s="9"/>
      <c r="Q54" s="9"/>
      <c r="R54" s="2"/>
      <c r="S54" s="2"/>
    </row>
    <row r="55" spans="1:19" ht="15.75">
      <c r="A55" s="46">
        <v>7</v>
      </c>
      <c r="B55" s="47" t="s">
        <v>61</v>
      </c>
      <c r="C55" s="46" t="s">
        <v>112</v>
      </c>
      <c r="D55" s="47">
        <v>38342</v>
      </c>
      <c r="E55" s="46" t="s">
        <v>278</v>
      </c>
      <c r="F55" s="46" t="s">
        <v>116</v>
      </c>
      <c r="G55" s="46" t="s">
        <v>245</v>
      </c>
      <c r="H55" s="46" t="s">
        <v>117</v>
      </c>
      <c r="I55" s="7">
        <v>42.51</v>
      </c>
      <c r="J55" s="7" t="s">
        <v>217</v>
      </c>
      <c r="K55" s="9"/>
      <c r="L55" s="9"/>
      <c r="M55" s="9"/>
      <c r="N55" s="9"/>
      <c r="O55" s="9">
        <v>7</v>
      </c>
      <c r="P55" s="9"/>
      <c r="Q55" s="9"/>
      <c r="R55" s="2"/>
      <c r="S55" s="2"/>
    </row>
    <row r="56" spans="1:19" ht="15.75">
      <c r="A56" s="46">
        <v>8</v>
      </c>
      <c r="B56" s="47" t="s">
        <v>61</v>
      </c>
      <c r="C56" s="46" t="s">
        <v>169</v>
      </c>
      <c r="D56" s="47">
        <v>37788</v>
      </c>
      <c r="E56" s="46" t="s">
        <v>56</v>
      </c>
      <c r="F56" s="46" t="s">
        <v>73</v>
      </c>
      <c r="G56" s="46" t="s">
        <v>262</v>
      </c>
      <c r="H56" s="46" t="s">
        <v>170</v>
      </c>
      <c r="I56" s="7">
        <v>49.34</v>
      </c>
      <c r="J56" s="7" t="s">
        <v>217</v>
      </c>
      <c r="K56" s="9"/>
      <c r="L56" s="9"/>
      <c r="M56" s="9"/>
      <c r="N56" s="9"/>
      <c r="O56" s="9">
        <v>8</v>
      </c>
      <c r="P56" s="9"/>
      <c r="Q56" s="9"/>
      <c r="R56" s="2"/>
      <c r="S56" s="2"/>
    </row>
    <row r="57" spans="1:19" ht="15.75">
      <c r="A57" s="46">
        <v>9</v>
      </c>
      <c r="B57" s="47" t="s">
        <v>61</v>
      </c>
      <c r="C57" s="46" t="s">
        <v>122</v>
      </c>
      <c r="D57" s="47">
        <v>38151</v>
      </c>
      <c r="E57" s="46" t="s">
        <v>56</v>
      </c>
      <c r="F57" s="46" t="s">
        <v>129</v>
      </c>
      <c r="G57" s="46" t="s">
        <v>245</v>
      </c>
      <c r="H57" s="46" t="s">
        <v>130</v>
      </c>
      <c r="I57" s="7">
        <v>63.66</v>
      </c>
      <c r="J57" s="7"/>
      <c r="K57" s="7"/>
      <c r="L57" s="7"/>
      <c r="M57" s="7"/>
      <c r="N57" s="7"/>
      <c r="O57" s="9">
        <v>9</v>
      </c>
      <c r="P57" s="9"/>
      <c r="Q57" s="9"/>
      <c r="R57" s="2"/>
      <c r="S57" s="2"/>
    </row>
    <row r="58" spans="1:19" ht="15.75">
      <c r="A58" s="46">
        <v>10</v>
      </c>
      <c r="B58" s="47" t="s">
        <v>61</v>
      </c>
      <c r="C58" s="46" t="s">
        <v>128</v>
      </c>
      <c r="D58" s="47">
        <v>38090</v>
      </c>
      <c r="E58" s="46" t="s">
        <v>56</v>
      </c>
      <c r="F58" s="46" t="s">
        <v>129</v>
      </c>
      <c r="G58" s="46" t="s">
        <v>245</v>
      </c>
      <c r="H58" s="46" t="s">
        <v>130</v>
      </c>
      <c r="I58" s="7" t="s">
        <v>218</v>
      </c>
      <c r="J58" s="7"/>
      <c r="K58" s="9"/>
      <c r="L58" s="9"/>
      <c r="M58" s="9"/>
      <c r="N58" s="9"/>
      <c r="O58" s="9">
        <v>10</v>
      </c>
      <c r="P58" s="9"/>
      <c r="Q58" s="9"/>
      <c r="R58" s="2"/>
      <c r="S58" s="2"/>
    </row>
    <row r="59" spans="1:19" ht="15.75" hidden="1">
      <c r="A59" s="4">
        <v>11</v>
      </c>
      <c r="B59" s="45"/>
      <c r="C59" s="46"/>
      <c r="D59" s="47"/>
      <c r="E59" s="46"/>
      <c r="F59" s="46"/>
      <c r="G59" s="46"/>
      <c r="H59" s="46"/>
      <c r="I59" s="7"/>
      <c r="J59" s="7"/>
      <c r="K59" s="7"/>
      <c r="L59" s="7"/>
      <c r="M59" s="7"/>
      <c r="N59" s="7"/>
      <c r="O59" s="9"/>
      <c r="P59" s="9"/>
      <c r="Q59" s="172"/>
      <c r="R59" s="2"/>
      <c r="S59" s="2"/>
    </row>
    <row r="60" spans="1:19" ht="15.75" hidden="1">
      <c r="A60" s="4">
        <v>12</v>
      </c>
      <c r="B60" s="45"/>
      <c r="C60" s="46"/>
      <c r="D60" s="47"/>
      <c r="E60" s="46"/>
      <c r="F60" s="46"/>
      <c r="G60" s="46"/>
      <c r="H60" s="46"/>
      <c r="I60" s="7"/>
      <c r="J60" s="7"/>
      <c r="K60" s="7"/>
      <c r="L60" s="7"/>
      <c r="M60" s="7"/>
      <c r="N60" s="7"/>
      <c r="O60" s="9"/>
      <c r="P60" s="9"/>
      <c r="Q60" s="172"/>
      <c r="R60" s="2"/>
      <c r="S60" s="2"/>
    </row>
    <row r="61" spans="1:19" ht="15.75" hidden="1">
      <c r="A61" s="10">
        <v>13</v>
      </c>
      <c r="B61" s="45"/>
      <c r="C61" s="46"/>
      <c r="D61" s="47"/>
      <c r="E61" s="46"/>
      <c r="F61" s="46"/>
      <c r="G61" s="46"/>
      <c r="H61" s="46"/>
      <c r="I61" s="7"/>
      <c r="J61" s="7"/>
      <c r="K61" s="9"/>
      <c r="L61" s="9"/>
      <c r="M61" s="9"/>
      <c r="N61" s="9"/>
      <c r="O61" s="9"/>
      <c r="P61" s="9"/>
      <c r="Q61" s="172"/>
      <c r="R61" s="2"/>
      <c r="S61" s="2"/>
    </row>
    <row r="62" spans="1:19" ht="15.75" hidden="1">
      <c r="A62" s="4">
        <v>14</v>
      </c>
      <c r="B62" s="45"/>
      <c r="C62" s="46"/>
      <c r="D62" s="47"/>
      <c r="E62" s="46"/>
      <c r="F62" s="46"/>
      <c r="G62" s="46"/>
      <c r="H62" s="46"/>
      <c r="I62" s="7"/>
      <c r="J62" s="7"/>
      <c r="K62" s="12"/>
      <c r="L62" s="9"/>
      <c r="M62" s="9"/>
      <c r="N62" s="9"/>
      <c r="O62" s="9"/>
      <c r="P62" s="9"/>
      <c r="Q62" s="172"/>
      <c r="R62" s="2"/>
      <c r="S62" s="2"/>
    </row>
    <row r="63" spans="1:19" ht="15.75" hidden="1">
      <c r="A63" s="4">
        <v>15</v>
      </c>
      <c r="B63" s="45"/>
      <c r="C63" s="46"/>
      <c r="D63" s="47"/>
      <c r="E63" s="46"/>
      <c r="F63" s="46"/>
      <c r="G63" s="46"/>
      <c r="H63" s="46"/>
      <c r="I63" s="7"/>
      <c r="J63" s="7"/>
      <c r="K63" s="9"/>
      <c r="L63" s="9"/>
      <c r="M63" s="9"/>
      <c r="N63" s="9"/>
      <c r="O63" s="9"/>
      <c r="P63" s="9"/>
      <c r="Q63" s="172"/>
      <c r="R63" s="2"/>
      <c r="S63" s="2"/>
    </row>
    <row r="64" spans="1:19" ht="15.75" hidden="1">
      <c r="A64" s="4">
        <v>16</v>
      </c>
      <c r="B64" s="45"/>
      <c r="C64" s="46"/>
      <c r="D64" s="47"/>
      <c r="E64" s="46"/>
      <c r="F64" s="46"/>
      <c r="G64" s="46"/>
      <c r="H64" s="46"/>
      <c r="I64" s="7"/>
      <c r="J64" s="7"/>
      <c r="K64" s="9"/>
      <c r="L64" s="9"/>
      <c r="M64" s="9"/>
      <c r="N64" s="9"/>
      <c r="O64" s="9"/>
      <c r="P64" s="9"/>
      <c r="Q64" s="172"/>
      <c r="R64" s="2"/>
      <c r="S64" s="2"/>
    </row>
    <row r="65" spans="1:19" ht="15.75">
      <c r="A65" s="168"/>
      <c r="B65" s="169"/>
      <c r="C65" s="124"/>
      <c r="D65" s="128"/>
      <c r="E65" s="124"/>
      <c r="F65" s="124"/>
      <c r="G65" s="124"/>
      <c r="H65" s="124"/>
      <c r="I65" s="171"/>
      <c r="J65" s="171"/>
      <c r="K65" s="172"/>
      <c r="L65" s="172"/>
      <c r="M65" s="172"/>
      <c r="N65" s="172"/>
      <c r="O65" s="172"/>
      <c r="P65" s="172"/>
      <c r="Q65" s="172"/>
      <c r="R65" s="2"/>
      <c r="S65" s="2"/>
    </row>
    <row r="66" spans="3:7" ht="15">
      <c r="C66" s="155" t="s">
        <v>265</v>
      </c>
      <c r="D66" s="155"/>
      <c r="E66" s="155"/>
      <c r="F66" s="155"/>
      <c r="G66" s="155" t="s">
        <v>166</v>
      </c>
    </row>
    <row r="67" spans="3:7" ht="15">
      <c r="C67" s="2" t="s">
        <v>295</v>
      </c>
      <c r="D67" s="2"/>
      <c r="E67" s="2"/>
      <c r="F67" s="2"/>
      <c r="G67" s="2" t="s">
        <v>188</v>
      </c>
    </row>
    <row r="68" spans="3:7" ht="15">
      <c r="C68" s="2" t="s">
        <v>267</v>
      </c>
      <c r="D68" s="2"/>
      <c r="E68" s="2"/>
      <c r="F68" s="2"/>
      <c r="G68" s="2" t="s">
        <v>216</v>
      </c>
    </row>
  </sheetData>
  <sheetProtection/>
  <mergeCells count="36">
    <mergeCell ref="Q47:Q48"/>
    <mergeCell ref="Q5:Q6"/>
    <mergeCell ref="A46:L46"/>
    <mergeCell ref="M46:P46"/>
    <mergeCell ref="A47:A48"/>
    <mergeCell ref="B47:B48"/>
    <mergeCell ref="C47:C48"/>
    <mergeCell ref="D47:D48"/>
    <mergeCell ref="P47:P48"/>
    <mergeCell ref="G47:G48"/>
    <mergeCell ref="H47:H48"/>
    <mergeCell ref="I47:N47"/>
    <mergeCell ref="O47:O48"/>
    <mergeCell ref="E47:E48"/>
    <mergeCell ref="A44:N44"/>
    <mergeCell ref="A43:L43"/>
    <mergeCell ref="A4:L4"/>
    <mergeCell ref="M4:P4"/>
    <mergeCell ref="A5:A6"/>
    <mergeCell ref="B5:B6"/>
    <mergeCell ref="C5:C6"/>
    <mergeCell ref="D5:D6"/>
    <mergeCell ref="E5:E6"/>
    <mergeCell ref="G5:G6"/>
    <mergeCell ref="H5:H6"/>
    <mergeCell ref="A1:L1"/>
    <mergeCell ref="N1:S1"/>
    <mergeCell ref="A2:N2"/>
    <mergeCell ref="A3:C3"/>
    <mergeCell ref="H3:P3"/>
    <mergeCell ref="I5:N5"/>
    <mergeCell ref="O5:O6"/>
    <mergeCell ref="P5:P6"/>
    <mergeCell ref="N43:S43"/>
    <mergeCell ref="A45:C45"/>
    <mergeCell ref="H45:P45"/>
  </mergeCells>
  <printOptions/>
  <pageMargins left="0.7086614173228347" right="0.7086614173228347" top="0.7480314960629921" bottom="0.7480314960629921" header="0.31496062992125984" footer="0.31496062992125984"/>
  <pageSetup orientation="landscape" paperSize="9" scale="97" r:id="rId1"/>
  <rowBreaks count="1" manualBreakCount="1">
    <brk id="38" max="255" man="1"/>
  </rowBreaks>
  <colBreaks count="1" manualBreakCount="1">
    <brk id="17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R68"/>
  <sheetViews>
    <sheetView zoomScale="60" zoomScaleNormal="60" zoomScalePageLayoutView="0" workbookViewId="0" topLeftCell="A7">
      <selection activeCell="J30" sqref="J30"/>
    </sheetView>
  </sheetViews>
  <sheetFormatPr defaultColWidth="9.140625" defaultRowHeight="15"/>
  <cols>
    <col min="3" max="3" width="36.421875" style="134" customWidth="1"/>
    <col min="4" max="4" width="9.140625" style="134" customWidth="1"/>
    <col min="6" max="6" width="25.421875" style="136" customWidth="1"/>
    <col min="7" max="7" width="8.7109375" style="141" customWidth="1"/>
    <col min="9" max="9" width="21.421875" style="134" customWidth="1"/>
    <col min="10" max="10" width="9.28125" style="0" customWidth="1"/>
    <col min="12" max="12" width="22.140625" style="134" customWidth="1"/>
    <col min="13" max="13" width="7.421875" style="0" hidden="1" customWidth="1"/>
  </cols>
  <sheetData>
    <row r="1" spans="2:18" ht="54.75" customHeight="1">
      <c r="B1" s="207" t="s">
        <v>193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3" spans="3:4" ht="24" thickBot="1">
      <c r="C3" s="137" t="s">
        <v>45</v>
      </c>
      <c r="D3" s="137" t="s">
        <v>46</v>
      </c>
    </row>
    <row r="4" spans="2:4" ht="24.75" thickBot="1" thickTop="1">
      <c r="B4">
        <v>1</v>
      </c>
      <c r="C4" s="133" t="str">
        <f>'протокол2003-04'!C7</f>
        <v>Ніколаєв Єгор Володимирович</v>
      </c>
      <c r="D4" s="138">
        <f>'протокол2003-04'!J7</f>
        <v>17.07</v>
      </c>
    </row>
    <row r="5" spans="6:7" ht="24.75" thickBot="1" thickTop="1">
      <c r="F5" s="146" t="s">
        <v>45</v>
      </c>
      <c r="G5" s="140" t="s">
        <v>46</v>
      </c>
    </row>
    <row r="6" spans="6:7" ht="24.75" thickBot="1" thickTop="1">
      <c r="F6" s="135" t="s">
        <v>221</v>
      </c>
      <c r="G6" s="138">
        <f>'протокол2003-04'!K7</f>
        <v>15.18</v>
      </c>
    </row>
    <row r="7" ht="24.75" thickBot="1" thickTop="1"/>
    <row r="8" spans="2:4" ht="24.75" thickBot="1" thickTop="1">
      <c r="B8">
        <v>8</v>
      </c>
      <c r="C8" s="133"/>
      <c r="D8" s="138"/>
    </row>
    <row r="9" spans="9:10" ht="24.75" thickBot="1" thickTop="1">
      <c r="I9" s="137" t="s">
        <v>45</v>
      </c>
      <c r="J9" s="126" t="s">
        <v>46</v>
      </c>
    </row>
    <row r="10" spans="6:10" ht="24.75" thickBot="1" thickTop="1">
      <c r="F10" s="147"/>
      <c r="G10" s="149"/>
      <c r="I10" s="133" t="s">
        <v>221</v>
      </c>
      <c r="J10" s="101">
        <f>'протокол2003-04'!L7</f>
        <v>0</v>
      </c>
    </row>
    <row r="11" ht="24.75" thickBot="1" thickTop="1"/>
    <row r="12" spans="2:4" ht="24.75" thickBot="1" thickTop="1">
      <c r="B12">
        <v>4</v>
      </c>
      <c r="C12" s="133" t="str">
        <f>'протокол2003-04'!C10</f>
        <v>Сисоєв  Дмитро Дмитрович</v>
      </c>
      <c r="D12" s="138">
        <f>'протокол2003-04'!J10</f>
        <v>27.71</v>
      </c>
    </row>
    <row r="13" ht="24.75" thickBot="1" thickTop="1"/>
    <row r="14" spans="6:7" ht="24.75" thickBot="1" thickTop="1">
      <c r="F14" s="135" t="s">
        <v>222</v>
      </c>
      <c r="G14" s="138">
        <f>'протокол2003-04'!K10</f>
        <v>27.66</v>
      </c>
    </row>
    <row r="15" ht="24.75" thickBot="1" thickTop="1"/>
    <row r="16" spans="2:4" ht="24.75" thickBot="1" thickTop="1">
      <c r="B16">
        <v>5</v>
      </c>
      <c r="C16" s="133" t="str">
        <f>'протокол2003-04'!C11</f>
        <v>Кравченко Олександр Романович</v>
      </c>
      <c r="D16" s="138">
        <f>'протокол2003-04'!J11</f>
        <v>32.53</v>
      </c>
    </row>
    <row r="17" spans="12:14" ht="24.75" thickBot="1" thickTop="1">
      <c r="L17" s="133" t="s">
        <v>221</v>
      </c>
      <c r="M17" s="101"/>
      <c r="N17" s="103">
        <v>1</v>
      </c>
    </row>
    <row r="18" spans="6:14" ht="24" thickTop="1">
      <c r="F18" s="147"/>
      <c r="G18" s="149"/>
      <c r="N18" s="103"/>
    </row>
    <row r="19" ht="24" thickBot="1">
      <c r="N19" s="103"/>
    </row>
    <row r="20" spans="2:14" ht="24.75" thickBot="1" thickTop="1">
      <c r="B20">
        <v>2</v>
      </c>
      <c r="C20" s="133" t="str">
        <f>'протокол2003-04'!C8</f>
        <v>Голишев Данило Олександрович</v>
      </c>
      <c r="D20" s="138">
        <f>'протокол2003-04'!J8</f>
        <v>23.54</v>
      </c>
      <c r="N20" s="103"/>
    </row>
    <row r="21" ht="24.75" thickBot="1" thickTop="1">
      <c r="N21" s="103"/>
    </row>
    <row r="22" spans="6:14" ht="24.75" thickBot="1" thickTop="1">
      <c r="F22" s="135" t="s">
        <v>223</v>
      </c>
      <c r="G22" s="138">
        <f>'протокол2003-04'!K8</f>
        <v>23.4</v>
      </c>
      <c r="N22" s="103"/>
    </row>
    <row r="23" ht="24.75" thickBot="1" thickTop="1">
      <c r="N23" s="103"/>
    </row>
    <row r="24" spans="2:14" ht="24.75" thickBot="1" thickTop="1">
      <c r="B24">
        <v>7</v>
      </c>
      <c r="C24" s="133" t="str">
        <f>'протокол2003-04'!C13</f>
        <v>Меланич Дмитро Олексійович</v>
      </c>
      <c r="D24" s="138">
        <f>'протокол2003-04'!J13</f>
        <v>43.59</v>
      </c>
      <c r="N24" s="103"/>
    </row>
    <row r="25" spans="9:14" ht="24.75" thickBot="1" thickTop="1">
      <c r="I25" s="137" t="s">
        <v>45</v>
      </c>
      <c r="J25" s="126" t="s">
        <v>46</v>
      </c>
      <c r="N25" s="103"/>
    </row>
    <row r="26" spans="6:14" ht="24.75" thickBot="1" thickTop="1">
      <c r="F26" s="147"/>
      <c r="G26" s="149"/>
      <c r="I26" s="133" t="s">
        <v>223</v>
      </c>
      <c r="J26" s="101">
        <f>'протокол2003-04'!L8</f>
        <v>0</v>
      </c>
      <c r="N26" s="103"/>
    </row>
    <row r="27" ht="24.75" thickBot="1" thickTop="1">
      <c r="N27" s="103"/>
    </row>
    <row r="28" spans="2:14" ht="24.75" thickBot="1" thickTop="1">
      <c r="B28">
        <v>3</v>
      </c>
      <c r="C28" s="133" t="str">
        <f>'протокол2003-04'!C9</f>
        <v>Чумак Олександр Сергійович</v>
      </c>
      <c r="D28" s="138">
        <f>'протокол2003-04'!J9</f>
        <v>29.28</v>
      </c>
      <c r="N28" s="103"/>
    </row>
    <row r="29" spans="9:14" ht="24.75" thickBot="1" thickTop="1">
      <c r="I29" s="137" t="s">
        <v>45</v>
      </c>
      <c r="J29" s="126" t="s">
        <v>46</v>
      </c>
      <c r="N29" s="103"/>
    </row>
    <row r="30" spans="6:14" ht="24.75" thickBot="1" thickTop="1">
      <c r="F30" s="135" t="s">
        <v>224</v>
      </c>
      <c r="G30" s="138">
        <f>'протокол2003-04'!K9</f>
        <v>27.53</v>
      </c>
      <c r="I30" s="133" t="s">
        <v>222</v>
      </c>
      <c r="J30" s="101">
        <f>'протокол2003-04'!L10</f>
        <v>0</v>
      </c>
      <c r="N30" s="103"/>
    </row>
    <row r="31" spans="12:14" ht="24.75" thickBot="1" thickTop="1">
      <c r="L31" s="133" t="s">
        <v>234</v>
      </c>
      <c r="M31" s="101"/>
      <c r="N31" s="103">
        <v>3</v>
      </c>
    </row>
    <row r="32" spans="2:10" ht="24.75" thickBot="1" thickTop="1">
      <c r="B32">
        <v>6</v>
      </c>
      <c r="C32" s="133" t="str">
        <f>'протокол2003-04'!C12</f>
        <v>Кучинський Тимур Олександрович</v>
      </c>
      <c r="D32" s="138" t="str">
        <f>'протокол2003-04'!J12</f>
        <v>фальст</v>
      </c>
      <c r="I32" s="133" t="s">
        <v>234</v>
      </c>
      <c r="J32" s="101">
        <f>'протокол2003-04'!L9</f>
        <v>0</v>
      </c>
    </row>
    <row r="33" ht="24" thickTop="1"/>
    <row r="37" spans="2:14" ht="42.75" customHeight="1">
      <c r="B37" s="241" t="s">
        <v>225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</row>
    <row r="38" spans="2:14" ht="15"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</row>
    <row r="39" spans="2:4" ht="24" thickBot="1">
      <c r="B39" t="s">
        <v>194</v>
      </c>
      <c r="C39" s="137" t="s">
        <v>45</v>
      </c>
      <c r="D39" s="137" t="s">
        <v>46</v>
      </c>
    </row>
    <row r="40" spans="2:4" ht="24.75" thickBot="1" thickTop="1">
      <c r="B40">
        <v>1</v>
      </c>
      <c r="C40" s="133" t="str">
        <f>'протокол2003-04'!C49</f>
        <v>Міатова Юлія Віталіївна</v>
      </c>
      <c r="D40" s="138">
        <f>'протокол2003-04'!J49</f>
        <v>29.78</v>
      </c>
    </row>
    <row r="41" spans="6:7" ht="24.75" thickBot="1" thickTop="1">
      <c r="F41" s="146" t="s">
        <v>45</v>
      </c>
      <c r="G41" s="140" t="s">
        <v>46</v>
      </c>
    </row>
    <row r="42" spans="6:7" ht="24.75" thickBot="1" thickTop="1">
      <c r="F42" s="135" t="s">
        <v>226</v>
      </c>
      <c r="G42" s="138">
        <f>'протокол2003-04'!K50</f>
        <v>28.47</v>
      </c>
    </row>
    <row r="43" ht="24.75" thickBot="1" thickTop="1"/>
    <row r="44" spans="2:4" ht="24.75" thickBot="1" thickTop="1">
      <c r="B44">
        <v>8</v>
      </c>
      <c r="C44" s="133" t="str">
        <f>'протокол2003-04'!C56</f>
        <v>Гавриш Есенія Миколаївна</v>
      </c>
      <c r="D44" s="138" t="str">
        <f>'протокол2003-04'!J56</f>
        <v>фалст</v>
      </c>
    </row>
    <row r="45" spans="9:10" ht="24.75" thickBot="1" thickTop="1">
      <c r="I45" s="137" t="s">
        <v>45</v>
      </c>
      <c r="J45" s="130" t="s">
        <v>46</v>
      </c>
    </row>
    <row r="46" spans="6:10" ht="24.75" thickBot="1" thickTop="1">
      <c r="F46" s="147"/>
      <c r="G46" s="149"/>
      <c r="I46" s="133" t="s">
        <v>226</v>
      </c>
      <c r="J46" s="101">
        <f>'протокол2003-04'!N50</f>
        <v>27.89</v>
      </c>
    </row>
    <row r="47" ht="24.75" thickBot="1" thickTop="1"/>
    <row r="48" spans="2:4" ht="24.75" thickBot="1" thickTop="1">
      <c r="B48">
        <v>4</v>
      </c>
      <c r="C48" s="133" t="str">
        <f>'протокол2003-04'!C52</f>
        <v>Аксенова Олександра Євгеніївна</v>
      </c>
      <c r="D48" s="138">
        <f>'протокол2003-04'!J52</f>
        <v>36.74</v>
      </c>
    </row>
    <row r="49" ht="24.75" thickBot="1" thickTop="1"/>
    <row r="50" spans="6:7" ht="24.75" thickBot="1" thickTop="1">
      <c r="F50" s="135" t="s">
        <v>227</v>
      </c>
      <c r="G50" s="138">
        <f>'протокол2003-04'!K52</f>
        <v>36.39</v>
      </c>
    </row>
    <row r="51" ht="24.75" thickBot="1" thickTop="1"/>
    <row r="52" spans="2:4" ht="24.75" thickBot="1" thickTop="1">
      <c r="B52">
        <v>5</v>
      </c>
      <c r="C52" s="133" t="str">
        <f>'протокол2003-04'!C53</f>
        <v>Тернова Олена Валеріївна</v>
      </c>
      <c r="D52" s="138">
        <f>'протокол2003-04'!J53</f>
        <v>52.14</v>
      </c>
    </row>
    <row r="53" spans="12:14" ht="24.75" thickBot="1" thickTop="1">
      <c r="L53" s="133" t="s">
        <v>226</v>
      </c>
      <c r="M53" s="101"/>
      <c r="N53" s="103">
        <v>1</v>
      </c>
    </row>
    <row r="54" spans="6:14" ht="24" thickTop="1">
      <c r="F54" s="147"/>
      <c r="G54" s="149"/>
      <c r="N54" s="103"/>
    </row>
    <row r="55" ht="24" thickBot="1">
      <c r="N55" s="103"/>
    </row>
    <row r="56" spans="2:14" ht="24.75" thickBot="1" thickTop="1">
      <c r="B56">
        <v>2</v>
      </c>
      <c r="C56" s="133" t="str">
        <f>'протокол2003-04'!C50</f>
        <v>Цапок Каміла Романівна</v>
      </c>
      <c r="D56" s="138">
        <f>'протокол2003-04'!J50</f>
        <v>29.22</v>
      </c>
      <c r="N56" s="103"/>
    </row>
    <row r="57" ht="24.75" thickBot="1" thickTop="1">
      <c r="N57" s="103"/>
    </row>
    <row r="58" spans="6:14" ht="24.75" thickBot="1" thickTop="1">
      <c r="F58" s="135" t="s">
        <v>228</v>
      </c>
      <c r="G58" s="138">
        <f>'протокол2003-04'!K50</f>
        <v>28.47</v>
      </c>
      <c r="N58" s="103"/>
    </row>
    <row r="59" ht="24.75" thickBot="1" thickTop="1">
      <c r="N59" s="103"/>
    </row>
    <row r="60" spans="2:14" ht="24.75" thickBot="1" thickTop="1">
      <c r="B60">
        <v>7</v>
      </c>
      <c r="C60" s="133" t="str">
        <f>'протокол2003-04'!C55</f>
        <v>Кренц Яніна Сергіївна</v>
      </c>
      <c r="D60" s="138" t="str">
        <f>'протокол2003-04'!J55</f>
        <v>фалст</v>
      </c>
      <c r="N60" s="103"/>
    </row>
    <row r="61" spans="9:14" ht="24.75" thickBot="1" thickTop="1">
      <c r="I61" s="137" t="s">
        <v>45</v>
      </c>
      <c r="J61" s="130" t="s">
        <v>46</v>
      </c>
      <c r="N61" s="103"/>
    </row>
    <row r="62" spans="6:14" ht="24.75" thickBot="1" thickTop="1">
      <c r="F62" s="147"/>
      <c r="G62" s="149"/>
      <c r="I62" s="133" t="s">
        <v>228</v>
      </c>
      <c r="J62" s="101">
        <f>'протокол2003-04'!N49</f>
        <v>26.8</v>
      </c>
      <c r="N62" s="103"/>
    </row>
    <row r="63" ht="24.75" thickBot="1" thickTop="1">
      <c r="N63" s="103"/>
    </row>
    <row r="64" spans="2:14" ht="24.75" thickBot="1" thickTop="1">
      <c r="B64">
        <v>3</v>
      </c>
      <c r="C64" s="133" t="str">
        <f>'протокол2003-04'!C51</f>
        <v>Калмикова Олександра Миколаївна</v>
      </c>
      <c r="D64" s="138">
        <f>'протокол2003-04'!J51</f>
        <v>36.18</v>
      </c>
      <c r="N64" s="103"/>
    </row>
    <row r="65" spans="9:14" ht="24.75" thickBot="1" thickTop="1">
      <c r="I65" s="137" t="s">
        <v>45</v>
      </c>
      <c r="J65" s="130" t="s">
        <v>46</v>
      </c>
      <c r="N65" s="103"/>
    </row>
    <row r="66" spans="6:14" ht="24.75" thickBot="1" thickTop="1">
      <c r="F66" s="135" t="s">
        <v>229</v>
      </c>
      <c r="G66" s="138">
        <f>'протокол2003-04'!K51</f>
        <v>32.73</v>
      </c>
      <c r="I66" s="133" t="s">
        <v>235</v>
      </c>
      <c r="J66" s="101">
        <f>'протокол2003-04'!L52</f>
        <v>0</v>
      </c>
      <c r="N66" s="103"/>
    </row>
    <row r="67" spans="12:14" ht="24.75" thickBot="1" thickTop="1">
      <c r="L67" s="133" t="s">
        <v>240</v>
      </c>
      <c r="M67" s="101"/>
      <c r="N67" s="103">
        <v>3</v>
      </c>
    </row>
    <row r="68" spans="2:10" ht="24.75" thickBot="1" thickTop="1">
      <c r="B68">
        <v>6</v>
      </c>
      <c r="C68" s="133" t="str">
        <f>'протокол2003-04'!C54</f>
        <v>Саричева Діана Андріївна</v>
      </c>
      <c r="D68" s="138">
        <f>'протокол2003-04'!J54</f>
        <v>58.91</v>
      </c>
      <c r="I68" s="133" t="s">
        <v>229</v>
      </c>
      <c r="J68" s="101">
        <f>'протокол2003-04'!L51</f>
        <v>0</v>
      </c>
    </row>
    <row r="69" ht="24" thickTop="1"/>
  </sheetData>
  <sheetProtection/>
  <mergeCells count="2">
    <mergeCell ref="B1:R1"/>
    <mergeCell ref="B37:N38"/>
  </mergeCells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22"/>
  <sheetViews>
    <sheetView zoomScale="80" zoomScaleNormal="80" zoomScalePageLayoutView="0" workbookViewId="0" topLeftCell="A1">
      <selection activeCell="C20" sqref="C20"/>
    </sheetView>
  </sheetViews>
  <sheetFormatPr defaultColWidth="9.140625" defaultRowHeight="15"/>
  <cols>
    <col min="1" max="1" width="6.421875" style="0" customWidth="1"/>
    <col min="2" max="2" width="18.421875" style="0" customWidth="1"/>
    <col min="3" max="3" width="21.00390625" style="0" customWidth="1"/>
    <col min="4" max="4" width="6.28125" style="0" hidden="1" customWidth="1"/>
    <col min="5" max="5" width="16.8515625" style="0" customWidth="1"/>
    <col min="6" max="6" width="34.140625" style="0" customWidth="1"/>
    <col min="7" max="7" width="6.28125" style="0" customWidth="1"/>
    <col min="8" max="8" width="7.140625" style="0" customWidth="1"/>
    <col min="9" max="9" width="5.57421875" style="0" customWidth="1"/>
    <col min="10" max="10" width="4.421875" style="0" customWidth="1"/>
    <col min="11" max="11" width="4.7109375" style="0" customWidth="1"/>
    <col min="12" max="12" width="4.57421875" style="0" customWidth="1"/>
  </cols>
  <sheetData>
    <row r="1" spans="1:10" ht="15">
      <c r="A1" s="226" t="s">
        <v>289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6" ht="18.75">
      <c r="A2" s="223" t="s">
        <v>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0" ht="15">
      <c r="A3" s="18"/>
      <c r="B3" s="173"/>
      <c r="C3" s="226"/>
      <c r="D3" s="228"/>
      <c r="E3" s="228"/>
      <c r="F3" s="228"/>
      <c r="G3" s="228"/>
      <c r="H3" s="228"/>
      <c r="I3" s="228"/>
      <c r="J3" s="18"/>
    </row>
    <row r="4" spans="1:10" ht="15">
      <c r="A4" s="229" t="s">
        <v>33</v>
      </c>
      <c r="B4" s="229"/>
      <c r="C4" s="229"/>
      <c r="D4" s="19"/>
      <c r="E4" s="19"/>
      <c r="F4" s="230"/>
      <c r="G4" s="230"/>
      <c r="H4" s="230"/>
      <c r="I4" s="231" t="s">
        <v>290</v>
      </c>
      <c r="J4" s="232"/>
    </row>
    <row r="5" spans="1:10" ht="15">
      <c r="A5" s="226" t="s">
        <v>280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2" ht="96" thickBot="1">
      <c r="A6" s="20" t="s">
        <v>0</v>
      </c>
      <c r="B6" s="20" t="s">
        <v>294</v>
      </c>
      <c r="C6" s="22" t="s">
        <v>18</v>
      </c>
      <c r="D6" s="22" t="s">
        <v>15</v>
      </c>
      <c r="E6" s="22" t="s">
        <v>272</v>
      </c>
      <c r="F6" s="20" t="s">
        <v>19</v>
      </c>
      <c r="G6" s="20" t="s">
        <v>3</v>
      </c>
      <c r="H6" s="21" t="s">
        <v>7</v>
      </c>
      <c r="I6" s="22" t="s">
        <v>20</v>
      </c>
      <c r="J6" s="22" t="s">
        <v>21</v>
      </c>
      <c r="K6" s="22" t="s">
        <v>8</v>
      </c>
      <c r="L6" s="22" t="s">
        <v>285</v>
      </c>
    </row>
    <row r="7" spans="1:12" ht="19.5" customHeight="1">
      <c r="A7" s="34">
        <v>1</v>
      </c>
      <c r="B7" s="46" t="s">
        <v>156</v>
      </c>
      <c r="C7" s="46" t="s">
        <v>245</v>
      </c>
      <c r="D7" s="47" t="s">
        <v>60</v>
      </c>
      <c r="E7" s="47" t="s">
        <v>143</v>
      </c>
      <c r="F7" s="46" t="s">
        <v>149</v>
      </c>
      <c r="G7" s="46" t="s">
        <v>115</v>
      </c>
      <c r="H7" s="25">
        <v>1</v>
      </c>
      <c r="I7" s="34">
        <f>H7+H8</f>
        <v>5</v>
      </c>
      <c r="J7" s="34">
        <v>1</v>
      </c>
      <c r="K7" s="235"/>
      <c r="L7" s="235"/>
    </row>
    <row r="8" spans="1:12" ht="19.5" customHeight="1" thickBot="1">
      <c r="A8" s="35"/>
      <c r="B8" s="46" t="s">
        <v>156</v>
      </c>
      <c r="C8" s="46" t="s">
        <v>245</v>
      </c>
      <c r="D8" s="47" t="s">
        <v>61</v>
      </c>
      <c r="E8" s="47" t="s">
        <v>273</v>
      </c>
      <c r="F8" s="46" t="s">
        <v>150</v>
      </c>
      <c r="G8" s="46" t="s">
        <v>70</v>
      </c>
      <c r="H8" s="28">
        <v>4</v>
      </c>
      <c r="I8" s="35">
        <v>13</v>
      </c>
      <c r="J8" s="35"/>
      <c r="K8" s="236"/>
      <c r="L8" s="236"/>
    </row>
    <row r="9" spans="1:12" ht="19.5" customHeight="1">
      <c r="A9" s="34">
        <v>2</v>
      </c>
      <c r="B9" s="46" t="s">
        <v>59</v>
      </c>
      <c r="C9" s="46" t="s">
        <v>250</v>
      </c>
      <c r="D9" s="47" t="s">
        <v>60</v>
      </c>
      <c r="E9" s="47" t="s">
        <v>58</v>
      </c>
      <c r="F9" s="46" t="s">
        <v>53</v>
      </c>
      <c r="G9" s="46" t="s">
        <v>56</v>
      </c>
      <c r="H9" s="25">
        <v>6</v>
      </c>
      <c r="I9" s="34">
        <f>H9+H10</f>
        <v>7</v>
      </c>
      <c r="J9" s="34">
        <v>2</v>
      </c>
      <c r="K9" s="235"/>
      <c r="L9" s="235"/>
    </row>
    <row r="10" spans="1:12" ht="19.5" customHeight="1" thickBot="1">
      <c r="A10" s="35"/>
      <c r="B10" s="46" t="s">
        <v>59</v>
      </c>
      <c r="C10" s="46" t="s">
        <v>250</v>
      </c>
      <c r="D10" s="47" t="s">
        <v>61</v>
      </c>
      <c r="E10" s="47" t="s">
        <v>58</v>
      </c>
      <c r="F10" s="46" t="s">
        <v>52</v>
      </c>
      <c r="G10" s="46" t="s">
        <v>56</v>
      </c>
      <c r="H10" s="28">
        <v>1</v>
      </c>
      <c r="I10" s="35">
        <v>7</v>
      </c>
      <c r="J10" s="35"/>
      <c r="K10" s="236"/>
      <c r="L10" s="236"/>
    </row>
    <row r="11" spans="1:12" ht="19.5" customHeight="1">
      <c r="A11" s="180">
        <v>3</v>
      </c>
      <c r="B11" s="46" t="s">
        <v>165</v>
      </c>
      <c r="C11" s="46" t="s">
        <v>245</v>
      </c>
      <c r="D11" s="47" t="s">
        <v>60</v>
      </c>
      <c r="E11" s="47" t="s">
        <v>166</v>
      </c>
      <c r="F11" s="46" t="s">
        <v>160</v>
      </c>
      <c r="G11" s="46" t="s">
        <v>70</v>
      </c>
      <c r="H11" s="25">
        <v>4</v>
      </c>
      <c r="I11" s="34">
        <f>H11+H12</f>
        <v>7</v>
      </c>
      <c r="J11" s="180">
        <v>3</v>
      </c>
      <c r="K11" s="235"/>
      <c r="L11" s="235"/>
    </row>
    <row r="12" spans="1:12" ht="19.5" customHeight="1" thickBot="1">
      <c r="A12" s="181"/>
      <c r="B12" s="46" t="s">
        <v>165</v>
      </c>
      <c r="C12" s="46" t="s">
        <v>245</v>
      </c>
      <c r="D12" s="47" t="s">
        <v>61</v>
      </c>
      <c r="E12" s="47" t="s">
        <v>166</v>
      </c>
      <c r="F12" s="46" t="s">
        <v>161</v>
      </c>
      <c r="G12" s="46" t="s">
        <v>100</v>
      </c>
      <c r="H12" s="28">
        <v>3</v>
      </c>
      <c r="I12" s="35">
        <v>7</v>
      </c>
      <c r="J12" s="181"/>
      <c r="K12" s="236"/>
      <c r="L12" s="236"/>
    </row>
    <row r="13" spans="1:12" ht="19.5" customHeight="1">
      <c r="A13" s="34">
        <v>4</v>
      </c>
      <c r="B13" s="46" t="s">
        <v>73</v>
      </c>
      <c r="C13" s="46" t="s">
        <v>262</v>
      </c>
      <c r="D13" s="47" t="s">
        <v>60</v>
      </c>
      <c r="E13" s="46" t="s">
        <v>72</v>
      </c>
      <c r="F13" s="46" t="s">
        <v>67</v>
      </c>
      <c r="G13" s="46" t="s">
        <v>56</v>
      </c>
      <c r="H13" s="25">
        <v>5</v>
      </c>
      <c r="I13" s="34">
        <f>H13+H14</f>
        <v>13</v>
      </c>
      <c r="J13" s="34">
        <v>4</v>
      </c>
      <c r="K13" s="235"/>
      <c r="L13" s="235"/>
    </row>
    <row r="14" spans="1:12" ht="19.5" customHeight="1" thickBot="1">
      <c r="A14" s="35"/>
      <c r="B14" s="46" t="s">
        <v>73</v>
      </c>
      <c r="C14" s="46" t="s">
        <v>262</v>
      </c>
      <c r="D14" s="47" t="s">
        <v>61</v>
      </c>
      <c r="E14" s="46" t="s">
        <v>170</v>
      </c>
      <c r="F14" s="46" t="s">
        <v>169</v>
      </c>
      <c r="G14" s="46" t="s">
        <v>56</v>
      </c>
      <c r="H14" s="28">
        <v>8</v>
      </c>
      <c r="I14" s="35">
        <v>13</v>
      </c>
      <c r="J14" s="35"/>
      <c r="K14" s="236"/>
      <c r="L14" s="236"/>
    </row>
    <row r="15" spans="1:12" ht="19.5" customHeight="1">
      <c r="A15" s="34">
        <v>5</v>
      </c>
      <c r="B15" s="46" t="s">
        <v>116</v>
      </c>
      <c r="C15" s="46" t="s">
        <v>245</v>
      </c>
      <c r="D15" s="47" t="s">
        <v>60</v>
      </c>
      <c r="E15" s="47" t="s">
        <v>117</v>
      </c>
      <c r="F15" s="46" t="s">
        <v>110</v>
      </c>
      <c r="G15" s="46" t="s">
        <v>278</v>
      </c>
      <c r="H15" s="25">
        <v>7</v>
      </c>
      <c r="I15" s="34">
        <f>H15+H16</f>
        <v>14</v>
      </c>
      <c r="J15" s="34">
        <v>5</v>
      </c>
      <c r="K15" s="235"/>
      <c r="L15" s="235"/>
    </row>
    <row r="16" spans="1:12" ht="19.5" customHeight="1" thickBot="1">
      <c r="A16" s="35"/>
      <c r="B16" s="46" t="s">
        <v>116</v>
      </c>
      <c r="C16" s="46" t="s">
        <v>245</v>
      </c>
      <c r="D16" s="47" t="s">
        <v>61</v>
      </c>
      <c r="E16" s="47" t="s">
        <v>117</v>
      </c>
      <c r="F16" s="46" t="s">
        <v>112</v>
      </c>
      <c r="G16" s="46" t="s">
        <v>278</v>
      </c>
      <c r="H16" s="28">
        <v>7</v>
      </c>
      <c r="I16" s="35">
        <v>14</v>
      </c>
      <c r="J16" s="35"/>
      <c r="K16" s="236"/>
      <c r="L16" s="236"/>
    </row>
    <row r="18" ht="15.75">
      <c r="C18" s="124"/>
    </row>
    <row r="20" spans="3:8" ht="15">
      <c r="C20" s="2" t="s">
        <v>296</v>
      </c>
      <c r="D20" s="2" t="s">
        <v>291</v>
      </c>
      <c r="E20" s="2"/>
      <c r="F20" s="2"/>
      <c r="G20" s="2"/>
      <c r="H20" s="2" t="s">
        <v>166</v>
      </c>
    </row>
    <row r="21" spans="3:8" ht="15">
      <c r="C21" s="2" t="s">
        <v>295</v>
      </c>
      <c r="D21" s="2" t="s">
        <v>292</v>
      </c>
      <c r="E21" s="2"/>
      <c r="F21" s="2"/>
      <c r="G21" s="2"/>
      <c r="H21" s="2" t="s">
        <v>143</v>
      </c>
    </row>
    <row r="22" spans="3:8" ht="15">
      <c r="C22" s="2" t="s">
        <v>293</v>
      </c>
      <c r="D22" s="2"/>
      <c r="E22" s="2"/>
      <c r="F22" s="2"/>
      <c r="G22" s="2"/>
      <c r="H22" s="2" t="s">
        <v>216</v>
      </c>
    </row>
  </sheetData>
  <sheetProtection/>
  <mergeCells count="17">
    <mergeCell ref="A5:J5"/>
    <mergeCell ref="A1:J1"/>
    <mergeCell ref="C3:I3"/>
    <mergeCell ref="A4:C4"/>
    <mergeCell ref="F4:H4"/>
    <mergeCell ref="I4:J4"/>
    <mergeCell ref="A2:P2"/>
    <mergeCell ref="K7:K8"/>
    <mergeCell ref="K9:K10"/>
    <mergeCell ref="K11:K12"/>
    <mergeCell ref="K13:K14"/>
    <mergeCell ref="K15:K16"/>
    <mergeCell ref="L7:L8"/>
    <mergeCell ref="L9:L10"/>
    <mergeCell ref="L11:L12"/>
    <mergeCell ref="L13:L14"/>
    <mergeCell ref="L15:L16"/>
  </mergeCells>
  <printOptions/>
  <pageMargins left="0.7" right="0.7" top="0.75" bottom="0.75" header="0.3" footer="0.3"/>
  <pageSetup orientation="landscape" paperSize="9" scale="68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I170"/>
  <sheetViews>
    <sheetView zoomScale="69" zoomScaleNormal="69" zoomScalePageLayoutView="0" workbookViewId="0" topLeftCell="IV4">
      <selection activeCell="H29" sqref="H29"/>
    </sheetView>
  </sheetViews>
  <sheetFormatPr defaultColWidth="9.140625" defaultRowHeight="15"/>
  <cols>
    <col min="1" max="2" width="4.8515625" style="0" customWidth="1"/>
    <col min="3" max="3" width="36.28125" style="0" customWidth="1"/>
    <col min="4" max="4" width="14.00390625" style="0" customWidth="1"/>
    <col min="5" max="5" width="13.00390625" style="0" customWidth="1"/>
    <col min="6" max="6" width="32.00390625" style="0" customWidth="1"/>
    <col min="7" max="7" width="24.140625" style="0" customWidth="1"/>
    <col min="8" max="8" width="6.57421875" style="0" customWidth="1"/>
    <col min="9" max="9" width="22.421875" style="0" customWidth="1"/>
  </cols>
  <sheetData>
    <row r="1" spans="1:8" ht="26.25">
      <c r="A1" s="242" t="s">
        <v>174</v>
      </c>
      <c r="B1" s="242"/>
      <c r="C1" s="242"/>
      <c r="D1" s="242"/>
      <c r="E1" s="242"/>
      <c r="F1" s="242"/>
      <c r="G1" s="242"/>
      <c r="H1" s="242"/>
    </row>
    <row r="2" spans="1:9" ht="19.5" customHeight="1">
      <c r="A2" s="46">
        <v>1</v>
      </c>
      <c r="B2" s="47" t="s">
        <v>60</v>
      </c>
      <c r="C2" s="46" t="s">
        <v>168</v>
      </c>
      <c r="D2" s="47">
        <v>37133</v>
      </c>
      <c r="E2" s="46" t="s">
        <v>56</v>
      </c>
      <c r="F2" s="46" t="s">
        <v>73</v>
      </c>
      <c r="G2" s="46" t="s">
        <v>72</v>
      </c>
      <c r="H2" s="46">
        <v>1</v>
      </c>
      <c r="I2" s="36"/>
    </row>
    <row r="3" spans="1:9" ht="19.5" customHeight="1">
      <c r="A3" s="46">
        <v>1</v>
      </c>
      <c r="B3" s="47" t="s">
        <v>61</v>
      </c>
      <c r="C3" s="46" t="s">
        <v>68</v>
      </c>
      <c r="D3" s="47">
        <v>37011</v>
      </c>
      <c r="E3" s="46" t="s">
        <v>56</v>
      </c>
      <c r="F3" s="46" t="s">
        <v>73</v>
      </c>
      <c r="G3" s="46" t="s">
        <v>72</v>
      </c>
      <c r="H3" s="46">
        <v>1</v>
      </c>
      <c r="I3" s="36"/>
    </row>
    <row r="4" spans="1:9" s="123" customFormat="1" ht="19.5" customHeight="1">
      <c r="A4" s="46">
        <v>2</v>
      </c>
      <c r="B4" s="47" t="s">
        <v>61</v>
      </c>
      <c r="C4" s="46" t="s">
        <v>159</v>
      </c>
      <c r="D4" s="47">
        <v>36930</v>
      </c>
      <c r="E4" s="46" t="s">
        <v>115</v>
      </c>
      <c r="F4" s="46" t="s">
        <v>165</v>
      </c>
      <c r="G4" s="46" t="s">
        <v>166</v>
      </c>
      <c r="H4" s="46">
        <v>2</v>
      </c>
      <c r="I4" s="122"/>
    </row>
    <row r="5" spans="1:9" ht="19.5" customHeight="1">
      <c r="A5" s="113">
        <v>2</v>
      </c>
      <c r="B5" s="112" t="s">
        <v>60</v>
      </c>
      <c r="C5" s="113" t="s">
        <v>48</v>
      </c>
      <c r="D5" s="112">
        <v>37195</v>
      </c>
      <c r="E5" s="113" t="s">
        <v>55</v>
      </c>
      <c r="F5" s="113" t="s">
        <v>59</v>
      </c>
      <c r="G5" s="113" t="s">
        <v>57</v>
      </c>
      <c r="H5" s="46">
        <v>2</v>
      </c>
      <c r="I5" s="36"/>
    </row>
    <row r="6" spans="1:9" ht="19.5" customHeight="1">
      <c r="A6" s="46">
        <v>3</v>
      </c>
      <c r="B6" s="47" t="s">
        <v>60</v>
      </c>
      <c r="C6" s="46" t="s">
        <v>158</v>
      </c>
      <c r="D6" s="47">
        <v>37195</v>
      </c>
      <c r="E6" s="46" t="s">
        <v>55</v>
      </c>
      <c r="F6" s="46" t="s">
        <v>165</v>
      </c>
      <c r="G6" s="46" t="s">
        <v>146</v>
      </c>
      <c r="H6" s="46">
        <v>3</v>
      </c>
      <c r="I6" s="36"/>
    </row>
    <row r="7" spans="1:9" ht="19.5" customHeight="1">
      <c r="A7" s="46">
        <v>3</v>
      </c>
      <c r="B7" s="47" t="s">
        <v>61</v>
      </c>
      <c r="C7" s="46" t="s">
        <v>132</v>
      </c>
      <c r="D7" s="47">
        <v>37469</v>
      </c>
      <c r="E7" s="46" t="s">
        <v>70</v>
      </c>
      <c r="F7" s="46" t="s">
        <v>141</v>
      </c>
      <c r="G7" s="46" t="s">
        <v>144</v>
      </c>
      <c r="H7" s="46">
        <v>3</v>
      </c>
      <c r="I7" s="36"/>
    </row>
    <row r="8" spans="1:9" ht="19.5" customHeight="1">
      <c r="A8" s="46">
        <v>4</v>
      </c>
      <c r="B8" s="47" t="s">
        <v>61</v>
      </c>
      <c r="C8" s="46" t="s">
        <v>148</v>
      </c>
      <c r="D8" s="47">
        <v>37405</v>
      </c>
      <c r="E8" s="46" t="s">
        <v>70</v>
      </c>
      <c r="F8" s="46" t="s">
        <v>156</v>
      </c>
      <c r="G8" s="46" t="s">
        <v>157</v>
      </c>
      <c r="H8" s="46">
        <v>4</v>
      </c>
      <c r="I8" s="36"/>
    </row>
    <row r="9" spans="1:9" ht="19.5" customHeight="1">
      <c r="A9" s="46">
        <v>4</v>
      </c>
      <c r="B9" s="47" t="s">
        <v>60</v>
      </c>
      <c r="C9" s="46" t="s">
        <v>131</v>
      </c>
      <c r="D9" s="47">
        <v>37233</v>
      </c>
      <c r="E9" s="46" t="s">
        <v>55</v>
      </c>
      <c r="F9" s="46" t="s">
        <v>141</v>
      </c>
      <c r="G9" s="46" t="s">
        <v>143</v>
      </c>
      <c r="H9" s="46">
        <v>4</v>
      </c>
      <c r="I9" s="36"/>
    </row>
    <row r="10" spans="1:9" ht="19.5" customHeight="1" hidden="1">
      <c r="A10" s="45">
        <v>9</v>
      </c>
      <c r="B10" s="45"/>
      <c r="C10" s="46"/>
      <c r="D10" s="46"/>
      <c r="E10" s="47"/>
      <c r="F10" s="46"/>
      <c r="G10" s="46"/>
      <c r="H10" s="46"/>
      <c r="I10" s="36"/>
    </row>
    <row r="11" spans="1:9" ht="19.5" customHeight="1" hidden="1">
      <c r="A11" s="45">
        <v>10</v>
      </c>
      <c r="B11" s="45"/>
      <c r="C11" s="46"/>
      <c r="D11" s="46"/>
      <c r="E11" s="47"/>
      <c r="F11" s="46"/>
      <c r="G11" s="46"/>
      <c r="H11" s="46"/>
      <c r="I11" s="37"/>
    </row>
    <row r="12" spans="1:9" ht="19.5" customHeight="1" hidden="1">
      <c r="A12" s="45">
        <v>11</v>
      </c>
      <c r="B12" s="45"/>
      <c r="C12" s="50"/>
      <c r="D12" s="50"/>
      <c r="E12" s="51"/>
      <c r="F12" s="46"/>
      <c r="G12" s="50"/>
      <c r="H12" s="45"/>
      <c r="I12" s="36"/>
    </row>
    <row r="13" spans="1:9" ht="19.5" customHeight="1" hidden="1">
      <c r="A13" s="45">
        <v>12</v>
      </c>
      <c r="B13" s="45"/>
      <c r="C13" s="50"/>
      <c r="D13" s="50"/>
      <c r="E13" s="51"/>
      <c r="F13" s="46"/>
      <c r="G13" s="45"/>
      <c r="H13" s="50"/>
      <c r="I13" s="36"/>
    </row>
    <row r="14" spans="1:9" ht="19.5" customHeight="1" hidden="1">
      <c r="A14" s="45">
        <v>13</v>
      </c>
      <c r="B14" s="45"/>
      <c r="C14" s="48"/>
      <c r="D14" s="48"/>
      <c r="E14" s="49"/>
      <c r="F14" s="46"/>
      <c r="G14" s="48"/>
      <c r="H14" s="48"/>
      <c r="I14" s="36"/>
    </row>
    <row r="15" spans="1:9" ht="19.5" customHeight="1" hidden="1">
      <c r="A15" s="45">
        <v>14</v>
      </c>
      <c r="B15" s="45"/>
      <c r="C15" s="48"/>
      <c r="D15" s="48"/>
      <c r="E15" s="49"/>
      <c r="F15" s="46"/>
      <c r="G15" s="48"/>
      <c r="H15" s="48"/>
      <c r="I15" s="36"/>
    </row>
    <row r="16" spans="1:9" ht="19.5" customHeight="1" hidden="1" thickBot="1">
      <c r="A16" s="45">
        <v>15</v>
      </c>
      <c r="B16" s="45"/>
      <c r="C16" s="48"/>
      <c r="D16" s="48"/>
      <c r="E16" s="49"/>
      <c r="F16" s="46"/>
      <c r="G16" s="48"/>
      <c r="H16" s="48"/>
      <c r="I16" s="36"/>
    </row>
    <row r="17" spans="1:9" ht="19.5" customHeight="1" hidden="1" thickBot="1">
      <c r="A17" s="45">
        <v>16</v>
      </c>
      <c r="B17" s="45"/>
      <c r="C17" s="52"/>
      <c r="D17" s="53"/>
      <c r="E17" s="54"/>
      <c r="F17" s="46"/>
      <c r="G17" s="53"/>
      <c r="H17" s="53"/>
      <c r="I17" s="36"/>
    </row>
    <row r="18" spans="1:9" ht="19.5" customHeight="1" hidden="1" thickBot="1">
      <c r="A18" s="45">
        <v>17</v>
      </c>
      <c r="B18" s="45"/>
      <c r="C18" s="55"/>
      <c r="D18" s="56"/>
      <c r="E18" s="57"/>
      <c r="F18" s="46"/>
      <c r="G18" s="56"/>
      <c r="H18" s="56"/>
      <c r="I18" s="36"/>
    </row>
    <row r="19" spans="1:9" ht="19.5" customHeight="1" hidden="1" thickBot="1">
      <c r="A19" s="45">
        <v>18</v>
      </c>
      <c r="B19" s="45"/>
      <c r="C19" s="55"/>
      <c r="D19" s="56"/>
      <c r="E19" s="57"/>
      <c r="F19" s="46"/>
      <c r="G19" s="56"/>
      <c r="H19" s="56"/>
      <c r="I19" s="36"/>
    </row>
    <row r="20" spans="1:9" ht="19.5" customHeight="1" hidden="1">
      <c r="A20" s="45"/>
      <c r="B20" s="45"/>
      <c r="C20" s="48"/>
      <c r="D20" s="48"/>
      <c r="E20" s="49"/>
      <c r="F20" s="46"/>
      <c r="G20" s="48"/>
      <c r="H20" s="48"/>
      <c r="I20" s="36"/>
    </row>
    <row r="21" spans="1:9" ht="19.5" customHeight="1" hidden="1">
      <c r="A21" s="45"/>
      <c r="B21" s="45"/>
      <c r="C21" s="48"/>
      <c r="D21" s="48"/>
      <c r="E21" s="49"/>
      <c r="F21" s="46"/>
      <c r="G21" s="48"/>
      <c r="H21" s="48"/>
      <c r="I21" s="36"/>
    </row>
    <row r="22" spans="1:9" ht="19.5" customHeight="1" hidden="1">
      <c r="A22" s="45"/>
      <c r="B22" s="45"/>
      <c r="C22" s="48"/>
      <c r="D22" s="48"/>
      <c r="E22" s="49"/>
      <c r="F22" s="46"/>
      <c r="G22" s="48"/>
      <c r="H22" s="48"/>
      <c r="I22" s="36"/>
    </row>
    <row r="23" spans="1:9" ht="19.5" customHeight="1" hidden="1">
      <c r="A23" s="45"/>
      <c r="B23" s="45"/>
      <c r="C23" s="48"/>
      <c r="D23" s="48"/>
      <c r="E23" s="49"/>
      <c r="F23" s="46"/>
      <c r="G23" s="48"/>
      <c r="H23" s="48"/>
      <c r="I23" s="36"/>
    </row>
    <row r="24" spans="1:9" ht="19.5" customHeight="1">
      <c r="A24" s="46">
        <v>5</v>
      </c>
      <c r="B24" s="47" t="s">
        <v>60</v>
      </c>
      <c r="C24" s="46" t="s">
        <v>183</v>
      </c>
      <c r="D24" s="47">
        <v>37621</v>
      </c>
      <c r="E24" s="46" t="s">
        <v>56</v>
      </c>
      <c r="F24" s="46" t="s">
        <v>116</v>
      </c>
      <c r="G24" s="46" t="s">
        <v>117</v>
      </c>
      <c r="H24" s="113"/>
      <c r="I24" s="36"/>
    </row>
    <row r="25" spans="1:9" ht="19.5" customHeight="1">
      <c r="A25" s="46">
        <v>5</v>
      </c>
      <c r="B25" s="47" t="s">
        <v>61</v>
      </c>
      <c r="C25" s="46" t="s">
        <v>97</v>
      </c>
      <c r="D25" s="116">
        <v>37413</v>
      </c>
      <c r="E25" s="117" t="s">
        <v>98</v>
      </c>
      <c r="F25" s="46" t="s">
        <v>96</v>
      </c>
      <c r="G25" s="46" t="s">
        <v>99</v>
      </c>
      <c r="H25" s="46"/>
      <c r="I25" s="36"/>
    </row>
    <row r="26" spans="1:9" ht="19.5" customHeight="1">
      <c r="A26" s="46">
        <v>6</v>
      </c>
      <c r="B26" s="47" t="s">
        <v>60</v>
      </c>
      <c r="C26" s="46" t="s">
        <v>147</v>
      </c>
      <c r="D26" s="47">
        <v>37327</v>
      </c>
      <c r="E26" s="46" t="s">
        <v>55</v>
      </c>
      <c r="F26" s="46" t="s">
        <v>156</v>
      </c>
      <c r="G26" s="46" t="s">
        <v>143</v>
      </c>
      <c r="H26" s="46"/>
      <c r="I26" s="36"/>
    </row>
    <row r="27" spans="1:9" ht="19.5" customHeight="1">
      <c r="A27" s="46">
        <v>7</v>
      </c>
      <c r="B27" s="47" t="s">
        <v>60</v>
      </c>
      <c r="C27" s="46" t="s">
        <v>124</v>
      </c>
      <c r="D27" s="128">
        <v>37417</v>
      </c>
      <c r="E27" s="46" t="s">
        <v>56</v>
      </c>
      <c r="F27" s="46" t="s">
        <v>129</v>
      </c>
      <c r="G27" s="46" t="s">
        <v>130</v>
      </c>
      <c r="H27" s="46"/>
      <c r="I27" s="36"/>
    </row>
    <row r="28" spans="1:9" ht="19.5" customHeight="1">
      <c r="A28" s="46">
        <v>8</v>
      </c>
      <c r="B28" s="47" t="s">
        <v>60</v>
      </c>
      <c r="C28" s="46" t="s">
        <v>51</v>
      </c>
      <c r="D28" s="47">
        <v>37306</v>
      </c>
      <c r="E28" s="46" t="s">
        <v>56</v>
      </c>
      <c r="F28" s="46" t="s">
        <v>59</v>
      </c>
      <c r="G28" s="46" t="s">
        <v>58</v>
      </c>
      <c r="H28" s="46"/>
      <c r="I28" s="36"/>
    </row>
    <row r="29" spans="1:9" ht="19.5" customHeight="1">
      <c r="A29" s="46">
        <v>9</v>
      </c>
      <c r="B29" s="47" t="s">
        <v>60</v>
      </c>
      <c r="C29" s="46" t="s">
        <v>103</v>
      </c>
      <c r="D29" s="129">
        <v>36918</v>
      </c>
      <c r="E29" s="117" t="s">
        <v>56</v>
      </c>
      <c r="F29" s="46" t="s">
        <v>189</v>
      </c>
      <c r="G29" s="46" t="s">
        <v>107</v>
      </c>
      <c r="H29" s="46"/>
      <c r="I29" s="36"/>
    </row>
    <row r="30" spans="1:9" ht="19.5" customHeight="1" hidden="1">
      <c r="A30" s="45">
        <v>6</v>
      </c>
      <c r="B30" s="45"/>
      <c r="C30" s="46"/>
      <c r="D30" s="46"/>
      <c r="E30" s="47"/>
      <c r="F30" s="46"/>
      <c r="G30" s="46"/>
      <c r="H30" s="46"/>
      <c r="I30" s="36"/>
    </row>
    <row r="31" spans="1:9" ht="19.5" customHeight="1" hidden="1">
      <c r="A31" s="45">
        <v>7</v>
      </c>
      <c r="B31" s="45"/>
      <c r="C31" s="46"/>
      <c r="D31" s="46"/>
      <c r="E31" s="47"/>
      <c r="F31" s="46"/>
      <c r="G31" s="46"/>
      <c r="H31" s="46"/>
      <c r="I31" s="36"/>
    </row>
    <row r="32" spans="1:9" ht="19.5" customHeight="1" hidden="1">
      <c r="A32" s="45">
        <v>8</v>
      </c>
      <c r="B32" s="45"/>
      <c r="C32" s="46"/>
      <c r="D32" s="46"/>
      <c r="E32" s="47"/>
      <c r="F32" s="46"/>
      <c r="G32" s="46"/>
      <c r="H32" s="46"/>
      <c r="I32" s="36"/>
    </row>
    <row r="33" spans="1:9" ht="19.5" customHeight="1" hidden="1">
      <c r="A33" s="45">
        <v>9</v>
      </c>
      <c r="B33" s="45"/>
      <c r="C33" s="46"/>
      <c r="D33" s="46"/>
      <c r="E33" s="47"/>
      <c r="F33" s="46"/>
      <c r="G33" s="46"/>
      <c r="H33" s="46"/>
      <c r="I33" s="37"/>
    </row>
    <row r="34" spans="1:8" ht="19.5" customHeight="1" hidden="1">
      <c r="A34" s="45">
        <v>10</v>
      </c>
      <c r="B34" s="45"/>
      <c r="C34" s="46"/>
      <c r="D34" s="46"/>
      <c r="E34" s="47"/>
      <c r="F34" s="46"/>
      <c r="G34" s="46"/>
      <c r="H34" s="46"/>
    </row>
    <row r="35" spans="1:8" ht="19.5" customHeight="1" hidden="1">
      <c r="A35" s="45">
        <v>11</v>
      </c>
      <c r="B35" s="45"/>
      <c r="C35" s="46"/>
      <c r="D35" s="46"/>
      <c r="E35" s="47"/>
      <c r="F35" s="46"/>
      <c r="G35" s="46"/>
      <c r="H35" s="46"/>
    </row>
    <row r="36" spans="1:8" ht="19.5" customHeight="1" hidden="1">
      <c r="A36" s="45">
        <v>12</v>
      </c>
      <c r="B36" s="45"/>
      <c r="C36" s="46"/>
      <c r="D36" s="46"/>
      <c r="E36" s="47"/>
      <c r="F36" s="46"/>
      <c r="G36" s="46"/>
      <c r="H36" s="46"/>
    </row>
    <row r="37" spans="1:8" ht="19.5" customHeight="1" hidden="1">
      <c r="A37" s="45">
        <v>13</v>
      </c>
      <c r="B37" s="45"/>
      <c r="C37" s="46"/>
      <c r="D37" s="46"/>
      <c r="E37" s="47"/>
      <c r="F37" s="46"/>
      <c r="G37" s="46"/>
      <c r="H37" s="46"/>
    </row>
    <row r="38" spans="1:8" ht="19.5" customHeight="1" hidden="1">
      <c r="A38" s="45">
        <v>14</v>
      </c>
      <c r="B38" s="45"/>
      <c r="C38" s="46"/>
      <c r="D38" s="46"/>
      <c r="E38" s="47"/>
      <c r="F38" s="46"/>
      <c r="G38" s="46"/>
      <c r="H38" s="46"/>
    </row>
    <row r="39" spans="1:8" ht="19.5" customHeight="1" hidden="1">
      <c r="A39" s="45">
        <v>15</v>
      </c>
      <c r="B39" s="45"/>
      <c r="C39" s="48"/>
      <c r="D39" s="48"/>
      <c r="E39" s="48"/>
      <c r="F39" s="46"/>
      <c r="G39" s="48"/>
      <c r="H39" s="48"/>
    </row>
    <row r="40" spans="1:8" ht="19.5" customHeight="1" hidden="1">
      <c r="A40" s="45">
        <v>16</v>
      </c>
      <c r="B40" s="45"/>
      <c r="C40" s="48"/>
      <c r="D40" s="48"/>
      <c r="E40" s="49"/>
      <c r="F40" s="46"/>
      <c r="G40" s="48"/>
      <c r="H40" s="48"/>
    </row>
    <row r="41" spans="1:8" ht="19.5" customHeight="1" hidden="1">
      <c r="A41" s="45">
        <v>17</v>
      </c>
      <c r="B41" s="45"/>
      <c r="C41" s="48"/>
      <c r="D41" s="48"/>
      <c r="E41" s="49"/>
      <c r="F41" s="46"/>
      <c r="G41" s="48"/>
      <c r="H41" s="48"/>
    </row>
    <row r="42" spans="1:8" ht="19.5" customHeight="1" hidden="1">
      <c r="A42" s="45">
        <v>18</v>
      </c>
      <c r="B42" s="45"/>
      <c r="C42" s="50"/>
      <c r="D42" s="50"/>
      <c r="E42" s="51"/>
      <c r="F42" s="46"/>
      <c r="G42" s="50"/>
      <c r="H42" s="45"/>
    </row>
    <row r="43" spans="1:8" ht="19.5" customHeight="1" hidden="1" thickBot="1">
      <c r="A43" s="45">
        <v>19</v>
      </c>
      <c r="B43" s="45"/>
      <c r="C43" s="48"/>
      <c r="D43" s="48"/>
      <c r="E43" s="49"/>
      <c r="F43" s="46"/>
      <c r="G43" s="48"/>
      <c r="H43" s="48"/>
    </row>
    <row r="44" spans="1:8" ht="16.5" hidden="1" thickBot="1">
      <c r="A44" s="45">
        <v>20</v>
      </c>
      <c r="B44" s="45"/>
      <c r="C44" s="52"/>
      <c r="D44" s="53"/>
      <c r="E44" s="54"/>
      <c r="F44" s="46"/>
      <c r="G44" s="53"/>
      <c r="H44" s="53"/>
    </row>
    <row r="45" spans="1:8" ht="16.5" hidden="1" thickBot="1">
      <c r="A45" s="45">
        <v>21</v>
      </c>
      <c r="B45" s="45"/>
      <c r="C45" s="55"/>
      <c r="D45" s="56"/>
      <c r="E45" s="57"/>
      <c r="F45" s="46"/>
      <c r="G45" s="56"/>
      <c r="H45" s="56"/>
    </row>
    <row r="46" spans="1:8" ht="16.5" hidden="1" thickBot="1">
      <c r="A46" s="45">
        <v>22</v>
      </c>
      <c r="B46" s="45"/>
      <c r="C46" s="55"/>
      <c r="D46" s="56"/>
      <c r="E46" s="57"/>
      <c r="F46" s="46"/>
      <c r="G46" s="56"/>
      <c r="H46" s="56"/>
    </row>
    <row r="47" spans="1:8" ht="16.5" hidden="1" thickBot="1">
      <c r="A47" s="45">
        <v>23</v>
      </c>
      <c r="B47" s="45"/>
      <c r="C47" s="55"/>
      <c r="D47" s="56"/>
      <c r="E47" s="57"/>
      <c r="F47" s="46"/>
      <c r="G47" s="56"/>
      <c r="H47" s="56"/>
    </row>
    <row r="48" spans="1:8" ht="19.5" hidden="1" thickBot="1">
      <c r="A48" s="45">
        <v>24</v>
      </c>
      <c r="B48" s="45"/>
      <c r="C48" s="58"/>
      <c r="D48" s="56"/>
      <c r="E48" s="57"/>
      <c r="F48" s="46"/>
      <c r="G48" s="56"/>
      <c r="H48" s="56"/>
    </row>
    <row r="49" spans="1:8" ht="19.5" customHeight="1" hidden="1" thickBot="1">
      <c r="A49" s="45">
        <v>25</v>
      </c>
      <c r="B49" s="45"/>
      <c r="C49" s="55"/>
      <c r="D49" s="56"/>
      <c r="E49" s="57"/>
      <c r="F49" s="46"/>
      <c r="G49" s="56"/>
      <c r="H49" s="56"/>
    </row>
    <row r="50" spans="1:8" ht="21" customHeight="1" hidden="1" thickBot="1">
      <c r="A50" s="45">
        <v>26</v>
      </c>
      <c r="B50" s="45"/>
      <c r="C50" s="55"/>
      <c r="D50" s="56"/>
      <c r="E50" s="59"/>
      <c r="F50" s="46"/>
      <c r="G50" s="56"/>
      <c r="H50" s="56"/>
    </row>
    <row r="51" spans="1:8" ht="15" hidden="1">
      <c r="A51" s="38"/>
      <c r="B51" s="38"/>
      <c r="C51" s="38"/>
      <c r="D51" s="38"/>
      <c r="E51" s="38"/>
      <c r="F51" s="38"/>
      <c r="G51" s="38"/>
      <c r="H51" s="38"/>
    </row>
    <row r="52" spans="1:8" ht="15" hidden="1">
      <c r="A52" s="38"/>
      <c r="B52" s="38"/>
      <c r="C52" s="38"/>
      <c r="D52" s="38"/>
      <c r="E52" s="38"/>
      <c r="F52" s="38"/>
      <c r="G52" s="38"/>
      <c r="H52" s="38"/>
    </row>
    <row r="53" spans="1:8" ht="15" hidden="1">
      <c r="A53" s="38"/>
      <c r="B53" s="38"/>
      <c r="C53" s="38"/>
      <c r="D53" s="38"/>
      <c r="E53" s="38"/>
      <c r="F53" s="38"/>
      <c r="G53" s="38"/>
      <c r="H53" s="38"/>
    </row>
    <row r="54" spans="1:8" ht="15" hidden="1">
      <c r="A54" s="38"/>
      <c r="B54" s="38"/>
      <c r="C54" s="38"/>
      <c r="D54" s="38"/>
      <c r="E54" s="38"/>
      <c r="F54" s="38"/>
      <c r="G54" s="38"/>
      <c r="H54" s="38"/>
    </row>
    <row r="55" spans="1:8" ht="15" hidden="1">
      <c r="A55" s="38"/>
      <c r="B55" s="38"/>
      <c r="C55" s="38"/>
      <c r="D55" s="38"/>
      <c r="E55" s="38"/>
      <c r="F55" s="38"/>
      <c r="G55" s="38"/>
      <c r="H55" s="38"/>
    </row>
    <row r="56" spans="1:8" ht="15" hidden="1">
      <c r="A56" s="38"/>
      <c r="B56" s="38"/>
      <c r="C56" s="38"/>
      <c r="D56" s="38"/>
      <c r="E56" s="38"/>
      <c r="F56" s="38"/>
      <c r="G56" s="38"/>
      <c r="H56" s="38"/>
    </row>
    <row r="57" spans="1:8" ht="15" hidden="1">
      <c r="A57" s="38"/>
      <c r="B57" s="38"/>
      <c r="C57" s="38"/>
      <c r="D57" s="38"/>
      <c r="E57" s="38"/>
      <c r="F57" s="38"/>
      <c r="G57" s="38"/>
      <c r="H57" s="38"/>
    </row>
    <row r="58" spans="1:8" ht="15" hidden="1">
      <c r="A58" s="38"/>
      <c r="B58" s="38"/>
      <c r="C58" s="38"/>
      <c r="D58" s="38"/>
      <c r="E58" s="38"/>
      <c r="F58" s="38"/>
      <c r="G58" s="38"/>
      <c r="H58" s="38"/>
    </row>
    <row r="59" spans="1:8" ht="15" hidden="1">
      <c r="A59" s="38"/>
      <c r="B59" s="38"/>
      <c r="C59" s="38"/>
      <c r="D59" s="38"/>
      <c r="E59" s="38"/>
      <c r="F59" s="38"/>
      <c r="G59" s="38"/>
      <c r="H59" s="38"/>
    </row>
    <row r="60" spans="1:8" ht="15" hidden="1">
      <c r="A60" s="38"/>
      <c r="B60" s="38"/>
      <c r="C60" s="38"/>
      <c r="D60" s="38"/>
      <c r="E60" s="38"/>
      <c r="F60" s="38"/>
      <c r="G60" s="38"/>
      <c r="H60" s="38"/>
    </row>
    <row r="61" spans="1:8" ht="15" hidden="1">
      <c r="A61" s="38"/>
      <c r="B61" s="38"/>
      <c r="C61" s="38"/>
      <c r="D61" s="38"/>
      <c r="E61" s="38"/>
      <c r="F61" s="38"/>
      <c r="G61" s="38"/>
      <c r="H61" s="38"/>
    </row>
    <row r="62" spans="1:8" ht="15" hidden="1">
      <c r="A62" s="38"/>
      <c r="B62" s="38"/>
      <c r="C62" s="38"/>
      <c r="D62" s="38"/>
      <c r="E62" s="38"/>
      <c r="F62" s="38"/>
      <c r="G62" s="38"/>
      <c r="H62" s="38"/>
    </row>
    <row r="63" spans="1:8" ht="15" hidden="1">
      <c r="A63" s="38"/>
      <c r="B63" s="38"/>
      <c r="C63" s="38"/>
      <c r="D63" s="38"/>
      <c r="E63" s="38"/>
      <c r="F63" s="38"/>
      <c r="G63" s="38"/>
      <c r="H63" s="38"/>
    </row>
    <row r="64" spans="1:8" ht="15" hidden="1">
      <c r="A64" s="38"/>
      <c r="B64" s="38"/>
      <c r="C64" s="38"/>
      <c r="D64" s="38"/>
      <c r="E64" s="38"/>
      <c r="F64" s="38"/>
      <c r="G64" s="38"/>
      <c r="H64" s="38"/>
    </row>
    <row r="65" spans="1:8" ht="15" hidden="1">
      <c r="A65" s="38"/>
      <c r="B65" s="38"/>
      <c r="C65" s="38"/>
      <c r="D65" s="38"/>
      <c r="E65" s="38"/>
      <c r="F65" s="38"/>
      <c r="G65" s="38"/>
      <c r="H65" s="38"/>
    </row>
    <row r="66" spans="1:8" ht="15" hidden="1">
      <c r="A66" s="38"/>
      <c r="B66" s="38"/>
      <c r="C66" s="38"/>
      <c r="D66" s="38"/>
      <c r="E66" s="38"/>
      <c r="F66" s="38"/>
      <c r="G66" s="38"/>
      <c r="H66" s="38"/>
    </row>
    <row r="67" spans="1:8" ht="15" hidden="1">
      <c r="A67" s="38"/>
      <c r="B67" s="38"/>
      <c r="C67" s="38"/>
      <c r="D67" s="38"/>
      <c r="E67" s="38"/>
      <c r="F67" s="38"/>
      <c r="G67" s="38"/>
      <c r="H67" s="38"/>
    </row>
    <row r="68" spans="1:8" ht="15" hidden="1">
      <c r="A68" s="38"/>
      <c r="B68" s="38"/>
      <c r="C68" s="38"/>
      <c r="D68" s="38"/>
      <c r="E68" s="38"/>
      <c r="F68" s="38"/>
      <c r="G68" s="38"/>
      <c r="H68" s="38"/>
    </row>
    <row r="69" spans="1:8" ht="15" hidden="1">
      <c r="A69" s="38"/>
      <c r="B69" s="38"/>
      <c r="C69" s="38"/>
      <c r="D69" s="38"/>
      <c r="E69" s="38"/>
      <c r="F69" s="38"/>
      <c r="G69" s="38"/>
      <c r="H69" s="38"/>
    </row>
    <row r="70" spans="1:8" ht="15" hidden="1">
      <c r="A70" s="38"/>
      <c r="B70" s="38"/>
      <c r="C70" s="38"/>
      <c r="D70" s="38"/>
      <c r="E70" s="38"/>
      <c r="F70" s="38"/>
      <c r="G70" s="38"/>
      <c r="H70" s="38"/>
    </row>
    <row r="71" spans="1:8" ht="15" hidden="1">
      <c r="A71" s="38"/>
      <c r="B71" s="38"/>
      <c r="C71" s="38"/>
      <c r="D71" s="38"/>
      <c r="E71" s="38"/>
      <c r="F71" s="38"/>
      <c r="G71" s="38"/>
      <c r="H71" s="38"/>
    </row>
    <row r="72" spans="1:8" ht="15" hidden="1">
      <c r="A72" s="38"/>
      <c r="B72" s="38"/>
      <c r="C72" s="38"/>
      <c r="D72" s="38"/>
      <c r="E72" s="38"/>
      <c r="F72" s="38"/>
      <c r="G72" s="38"/>
      <c r="H72" s="38"/>
    </row>
    <row r="73" spans="1:8" ht="15" hidden="1">
      <c r="A73" s="38"/>
      <c r="B73" s="38"/>
      <c r="C73" s="38"/>
      <c r="D73" s="38"/>
      <c r="E73" s="38"/>
      <c r="F73" s="38"/>
      <c r="G73" s="38"/>
      <c r="H73" s="38"/>
    </row>
    <row r="74" spans="1:8" ht="15" hidden="1">
      <c r="A74" s="38"/>
      <c r="B74" s="38"/>
      <c r="C74" s="38"/>
      <c r="D74" s="38"/>
      <c r="E74" s="38"/>
      <c r="F74" s="38"/>
      <c r="G74" s="38"/>
      <c r="H74" s="38"/>
    </row>
    <row r="75" spans="1:8" ht="15" hidden="1">
      <c r="A75" s="38"/>
      <c r="B75" s="38"/>
      <c r="C75" s="38"/>
      <c r="D75" s="38"/>
      <c r="E75" s="38"/>
      <c r="F75" s="38"/>
      <c r="G75" s="38"/>
      <c r="H75" s="38"/>
    </row>
    <row r="76" spans="1:8" ht="15" hidden="1">
      <c r="A76" s="38"/>
      <c r="B76" s="38"/>
      <c r="C76" s="38"/>
      <c r="D76" s="38"/>
      <c r="E76" s="38"/>
      <c r="F76" s="38"/>
      <c r="G76" s="38"/>
      <c r="H76" s="38"/>
    </row>
    <row r="77" spans="1:8" ht="15" hidden="1">
      <c r="A77" s="38"/>
      <c r="B77" s="38"/>
      <c r="C77" s="38"/>
      <c r="D77" s="38"/>
      <c r="E77" s="38"/>
      <c r="F77" s="38"/>
      <c r="G77" s="38"/>
      <c r="H77" s="38"/>
    </row>
    <row r="78" spans="1:8" ht="15" hidden="1">
      <c r="A78" s="38"/>
      <c r="B78" s="38"/>
      <c r="C78" s="38"/>
      <c r="D78" s="38"/>
      <c r="E78" s="38"/>
      <c r="F78" s="38"/>
      <c r="G78" s="38"/>
      <c r="H78" s="38"/>
    </row>
    <row r="79" spans="1:8" ht="15" hidden="1">
      <c r="A79" s="38"/>
      <c r="B79" s="38"/>
      <c r="C79" s="38"/>
      <c r="D79" s="38"/>
      <c r="E79" s="38"/>
      <c r="F79" s="38"/>
      <c r="G79" s="38"/>
      <c r="H79" s="38"/>
    </row>
    <row r="80" spans="1:8" ht="15" hidden="1">
      <c r="A80" s="38"/>
      <c r="B80" s="38"/>
      <c r="C80" s="38"/>
      <c r="D80" s="38"/>
      <c r="E80" s="38"/>
      <c r="F80" s="38"/>
      <c r="G80" s="38"/>
      <c r="H80" s="38"/>
    </row>
    <row r="81" spans="1:8" ht="15" hidden="1">
      <c r="A81" s="38"/>
      <c r="B81" s="38"/>
      <c r="C81" s="38"/>
      <c r="D81" s="38"/>
      <c r="E81" s="38"/>
      <c r="F81" s="38"/>
      <c r="G81" s="38"/>
      <c r="H81" s="38"/>
    </row>
    <row r="82" spans="1:8" ht="15" hidden="1">
      <c r="A82" s="38"/>
      <c r="B82" s="38"/>
      <c r="C82" s="38"/>
      <c r="D82" s="38"/>
      <c r="E82" s="38"/>
      <c r="F82" s="38"/>
      <c r="G82" s="38"/>
      <c r="H82" s="38"/>
    </row>
    <row r="83" spans="1:8" ht="15" hidden="1">
      <c r="A83" s="38"/>
      <c r="B83" s="38"/>
      <c r="C83" s="38"/>
      <c r="D83" s="38"/>
      <c r="E83" s="38"/>
      <c r="F83" s="38"/>
      <c r="G83" s="38"/>
      <c r="H83" s="38"/>
    </row>
    <row r="84" spans="1:8" ht="15" hidden="1">
      <c r="A84" s="38"/>
      <c r="B84" s="38"/>
      <c r="C84" s="38"/>
      <c r="D84" s="38"/>
      <c r="E84" s="38"/>
      <c r="F84" s="38"/>
      <c r="G84" s="38"/>
      <c r="H84" s="38"/>
    </row>
    <row r="85" spans="1:8" ht="15" hidden="1">
      <c r="A85" s="38"/>
      <c r="B85" s="38"/>
      <c r="C85" s="38"/>
      <c r="D85" s="38"/>
      <c r="E85" s="38"/>
      <c r="F85" s="38"/>
      <c r="G85" s="38"/>
      <c r="H85" s="38"/>
    </row>
    <row r="86" spans="1:8" ht="15" hidden="1">
      <c r="A86" s="38"/>
      <c r="B86" s="38"/>
      <c r="C86" s="38"/>
      <c r="D86" s="38"/>
      <c r="E86" s="38"/>
      <c r="F86" s="38"/>
      <c r="G86" s="38"/>
      <c r="H86" s="38"/>
    </row>
    <row r="87" spans="1:8" ht="15" hidden="1">
      <c r="A87" s="38"/>
      <c r="B87" s="38"/>
      <c r="C87" s="38"/>
      <c r="D87" s="38"/>
      <c r="E87" s="38"/>
      <c r="F87" s="38"/>
      <c r="G87" s="38"/>
      <c r="H87" s="38"/>
    </row>
    <row r="88" spans="1:8" ht="15" hidden="1">
      <c r="A88" s="38"/>
      <c r="B88" s="38"/>
      <c r="C88" s="38"/>
      <c r="D88" s="38"/>
      <c r="E88" s="38"/>
      <c r="F88" s="38"/>
      <c r="G88" s="38"/>
      <c r="H88" s="38"/>
    </row>
    <row r="89" spans="1:8" ht="15" hidden="1">
      <c r="A89" s="38"/>
      <c r="B89" s="38"/>
      <c r="C89" s="38"/>
      <c r="D89" s="38"/>
      <c r="E89" s="38"/>
      <c r="F89" s="38"/>
      <c r="G89" s="38"/>
      <c r="H89" s="38"/>
    </row>
    <row r="90" spans="1:8" ht="15" hidden="1">
      <c r="A90" s="38"/>
      <c r="B90" s="38"/>
      <c r="C90" s="38"/>
      <c r="D90" s="38"/>
      <c r="E90" s="38"/>
      <c r="F90" s="38"/>
      <c r="G90" s="38"/>
      <c r="H90" s="38"/>
    </row>
    <row r="91" spans="1:8" ht="15" hidden="1">
      <c r="A91" s="38"/>
      <c r="B91" s="38"/>
      <c r="C91" s="38"/>
      <c r="D91" s="38"/>
      <c r="E91" s="38"/>
      <c r="F91" s="38"/>
      <c r="G91" s="38"/>
      <c r="H91" s="38"/>
    </row>
    <row r="92" spans="1:8" ht="15" hidden="1">
      <c r="A92" s="38"/>
      <c r="B92" s="38"/>
      <c r="C92" s="38"/>
      <c r="D92" s="38"/>
      <c r="E92" s="38"/>
      <c r="F92" s="38"/>
      <c r="G92" s="38"/>
      <c r="H92" s="38"/>
    </row>
    <row r="93" spans="1:8" ht="15" hidden="1">
      <c r="A93" s="38"/>
      <c r="B93" s="38"/>
      <c r="C93" s="38"/>
      <c r="D93" s="38"/>
      <c r="E93" s="38"/>
      <c r="F93" s="38"/>
      <c r="G93" s="38"/>
      <c r="H93" s="38"/>
    </row>
    <row r="94" spans="1:8" ht="15" hidden="1">
      <c r="A94" s="38"/>
      <c r="B94" s="38"/>
      <c r="C94" s="38"/>
      <c r="D94" s="38"/>
      <c r="E94" s="38"/>
      <c r="F94" s="38"/>
      <c r="G94" s="38"/>
      <c r="H94" s="38"/>
    </row>
    <row r="95" spans="1:8" ht="15" hidden="1">
      <c r="A95" s="38"/>
      <c r="B95" s="38"/>
      <c r="C95" s="38"/>
      <c r="D95" s="38"/>
      <c r="E95" s="38"/>
      <c r="F95" s="38"/>
      <c r="G95" s="38"/>
      <c r="H95" s="38"/>
    </row>
    <row r="96" spans="1:8" ht="15" hidden="1">
      <c r="A96" s="38"/>
      <c r="B96" s="38"/>
      <c r="C96" s="38"/>
      <c r="D96" s="38"/>
      <c r="E96" s="38"/>
      <c r="F96" s="38"/>
      <c r="G96" s="38"/>
      <c r="H96" s="38"/>
    </row>
    <row r="97" spans="1:8" ht="15" hidden="1">
      <c r="A97" s="38"/>
      <c r="B97" s="38"/>
      <c r="C97" s="38"/>
      <c r="D97" s="38"/>
      <c r="E97" s="38"/>
      <c r="F97" s="38"/>
      <c r="G97" s="38"/>
      <c r="H97" s="38"/>
    </row>
    <row r="98" spans="1:8" ht="15" hidden="1">
      <c r="A98" s="38"/>
      <c r="B98" s="38"/>
      <c r="C98" s="38"/>
      <c r="D98" s="38"/>
      <c r="E98" s="38"/>
      <c r="F98" s="38"/>
      <c r="G98" s="38"/>
      <c r="H98" s="38"/>
    </row>
    <row r="99" spans="1:8" ht="15" hidden="1">
      <c r="A99" s="38"/>
      <c r="B99" s="38"/>
      <c r="C99" s="38"/>
      <c r="D99" s="38"/>
      <c r="E99" s="38"/>
      <c r="F99" s="38"/>
      <c r="G99" s="38"/>
      <c r="H99" s="38"/>
    </row>
    <row r="100" spans="1:8" ht="15" hidden="1">
      <c r="A100" s="38"/>
      <c r="B100" s="38"/>
      <c r="C100" s="38"/>
      <c r="D100" s="38"/>
      <c r="E100" s="38"/>
      <c r="F100" s="38"/>
      <c r="G100" s="38"/>
      <c r="H100" s="38"/>
    </row>
    <row r="101" spans="1:8" ht="15" hidden="1">
      <c r="A101" s="38"/>
      <c r="B101" s="38"/>
      <c r="C101" s="38"/>
      <c r="D101" s="38"/>
      <c r="E101" s="38"/>
      <c r="F101" s="38"/>
      <c r="G101" s="38"/>
      <c r="H101" s="38"/>
    </row>
    <row r="102" spans="1:8" ht="15" hidden="1">
      <c r="A102" s="38"/>
      <c r="B102" s="38"/>
      <c r="C102" s="38"/>
      <c r="D102" s="38"/>
      <c r="E102" s="38"/>
      <c r="F102" s="38"/>
      <c r="G102" s="38"/>
      <c r="H102" s="38"/>
    </row>
    <row r="103" spans="1:8" ht="15" hidden="1">
      <c r="A103" s="38"/>
      <c r="B103" s="38"/>
      <c r="C103" s="38"/>
      <c r="D103" s="38"/>
      <c r="E103" s="38"/>
      <c r="F103" s="38"/>
      <c r="G103" s="38"/>
      <c r="H103" s="38"/>
    </row>
    <row r="104" spans="1:8" ht="15" hidden="1">
      <c r="A104" s="38"/>
      <c r="B104" s="38"/>
      <c r="C104" s="38"/>
      <c r="D104" s="38"/>
      <c r="E104" s="38"/>
      <c r="F104" s="38"/>
      <c r="G104" s="38"/>
      <c r="H104" s="38"/>
    </row>
    <row r="105" spans="1:8" ht="15" hidden="1">
      <c r="A105" s="38"/>
      <c r="B105" s="38"/>
      <c r="C105" s="38"/>
      <c r="D105" s="38"/>
      <c r="E105" s="38"/>
      <c r="F105" s="38"/>
      <c r="G105" s="38"/>
      <c r="H105" s="38"/>
    </row>
    <row r="106" spans="1:8" ht="15" hidden="1">
      <c r="A106" s="38"/>
      <c r="B106" s="38"/>
      <c r="C106" s="38"/>
      <c r="D106" s="38"/>
      <c r="E106" s="38"/>
      <c r="F106" s="38"/>
      <c r="G106" s="38"/>
      <c r="H106" s="38"/>
    </row>
    <row r="107" spans="1:8" ht="15" hidden="1">
      <c r="A107" s="38"/>
      <c r="B107" s="38"/>
      <c r="C107" s="38"/>
      <c r="D107" s="38"/>
      <c r="E107" s="38"/>
      <c r="F107" s="38"/>
      <c r="G107" s="38"/>
      <c r="H107" s="38"/>
    </row>
    <row r="108" spans="1:8" ht="15" hidden="1">
      <c r="A108" s="38"/>
      <c r="B108" s="38"/>
      <c r="C108" s="38"/>
      <c r="D108" s="38"/>
      <c r="E108" s="38"/>
      <c r="F108" s="38"/>
      <c r="G108" s="38"/>
      <c r="H108" s="38"/>
    </row>
    <row r="109" spans="1:8" ht="15" hidden="1">
      <c r="A109" s="38"/>
      <c r="B109" s="38"/>
      <c r="C109" s="38"/>
      <c r="D109" s="38"/>
      <c r="E109" s="38"/>
      <c r="F109" s="38"/>
      <c r="G109" s="38"/>
      <c r="H109" s="38"/>
    </row>
    <row r="110" spans="1:8" ht="15" hidden="1">
      <c r="A110" s="38"/>
      <c r="B110" s="38"/>
      <c r="C110" s="38"/>
      <c r="D110" s="38"/>
      <c r="E110" s="38"/>
      <c r="F110" s="38"/>
      <c r="G110" s="38"/>
      <c r="H110" s="38"/>
    </row>
    <row r="111" spans="1:8" ht="15" hidden="1">
      <c r="A111" s="38"/>
      <c r="B111" s="38"/>
      <c r="C111" s="38"/>
      <c r="D111" s="38"/>
      <c r="E111" s="38"/>
      <c r="F111" s="38"/>
      <c r="G111" s="38"/>
      <c r="H111" s="38"/>
    </row>
    <row r="112" spans="1:8" ht="15" hidden="1">
      <c r="A112" s="38"/>
      <c r="B112" s="38"/>
      <c r="C112" s="38"/>
      <c r="D112" s="38"/>
      <c r="E112" s="38"/>
      <c r="F112" s="38"/>
      <c r="G112" s="38"/>
      <c r="H112" s="38"/>
    </row>
    <row r="113" spans="1:8" ht="15" hidden="1">
      <c r="A113" s="38"/>
      <c r="B113" s="38"/>
      <c r="C113" s="38"/>
      <c r="D113" s="38"/>
      <c r="E113" s="38"/>
      <c r="F113" s="38"/>
      <c r="G113" s="38"/>
      <c r="H113" s="38"/>
    </row>
    <row r="114" spans="1:8" ht="15" hidden="1">
      <c r="A114" s="38"/>
      <c r="B114" s="38"/>
      <c r="C114" s="38"/>
      <c r="D114" s="38"/>
      <c r="E114" s="38"/>
      <c r="F114" s="38"/>
      <c r="G114" s="38"/>
      <c r="H114" s="38"/>
    </row>
    <row r="115" spans="1:8" ht="15" hidden="1">
      <c r="A115" s="38"/>
      <c r="B115" s="38"/>
      <c r="C115" s="38"/>
      <c r="D115" s="38"/>
      <c r="E115" s="38"/>
      <c r="F115" s="38"/>
      <c r="G115" s="38"/>
      <c r="H115" s="38"/>
    </row>
    <row r="116" spans="1:8" ht="15" hidden="1">
      <c r="A116" s="38"/>
      <c r="B116" s="38"/>
      <c r="C116" s="38"/>
      <c r="D116" s="38"/>
      <c r="E116" s="38"/>
      <c r="F116" s="38"/>
      <c r="G116" s="38"/>
      <c r="H116" s="38"/>
    </row>
    <row r="117" spans="1:8" ht="15" hidden="1">
      <c r="A117" s="38"/>
      <c r="B117" s="38"/>
      <c r="C117" s="38"/>
      <c r="D117" s="38"/>
      <c r="E117" s="38"/>
      <c r="F117" s="38"/>
      <c r="G117" s="38"/>
      <c r="H117" s="38"/>
    </row>
    <row r="118" spans="1:8" ht="15" hidden="1">
      <c r="A118" s="38"/>
      <c r="B118" s="38"/>
      <c r="C118" s="38"/>
      <c r="D118" s="38"/>
      <c r="E118" s="38"/>
      <c r="F118" s="38"/>
      <c r="G118" s="38"/>
      <c r="H118" s="38"/>
    </row>
    <row r="119" spans="1:8" ht="15" hidden="1">
      <c r="A119" s="38"/>
      <c r="B119" s="38"/>
      <c r="C119" s="38"/>
      <c r="D119" s="38"/>
      <c r="E119" s="38"/>
      <c r="F119" s="38"/>
      <c r="G119" s="38"/>
      <c r="H119" s="38"/>
    </row>
    <row r="120" spans="1:8" ht="15" hidden="1">
      <c r="A120" s="38"/>
      <c r="B120" s="38"/>
      <c r="C120" s="38"/>
      <c r="D120" s="38"/>
      <c r="E120" s="38"/>
      <c r="F120" s="38"/>
      <c r="G120" s="38"/>
      <c r="H120" s="38"/>
    </row>
    <row r="121" spans="1:8" ht="15" hidden="1">
      <c r="A121" s="38"/>
      <c r="B121" s="38"/>
      <c r="C121" s="38"/>
      <c r="D121" s="38"/>
      <c r="E121" s="38"/>
      <c r="F121" s="38"/>
      <c r="G121" s="38"/>
      <c r="H121" s="38"/>
    </row>
    <row r="122" spans="1:8" ht="15" hidden="1">
      <c r="A122" s="38"/>
      <c r="B122" s="38"/>
      <c r="C122" s="38"/>
      <c r="D122" s="38"/>
      <c r="E122" s="38"/>
      <c r="F122" s="38"/>
      <c r="G122" s="38"/>
      <c r="H122" s="38"/>
    </row>
    <row r="123" spans="1:8" ht="15" hidden="1">
      <c r="A123" s="38"/>
      <c r="B123" s="38"/>
      <c r="C123" s="38"/>
      <c r="D123" s="38"/>
      <c r="E123" s="38"/>
      <c r="F123" s="38"/>
      <c r="G123" s="38"/>
      <c r="H123" s="38"/>
    </row>
    <row r="124" spans="1:8" ht="15" hidden="1">
      <c r="A124" s="38"/>
      <c r="B124" s="38"/>
      <c r="C124" s="38"/>
      <c r="D124" s="38"/>
      <c r="E124" s="38"/>
      <c r="F124" s="38"/>
      <c r="G124" s="38"/>
      <c r="H124" s="38"/>
    </row>
    <row r="125" spans="1:8" ht="15" hidden="1">
      <c r="A125" s="38"/>
      <c r="B125" s="38"/>
      <c r="C125" s="38"/>
      <c r="D125" s="38"/>
      <c r="E125" s="38"/>
      <c r="F125" s="38"/>
      <c r="G125" s="38"/>
      <c r="H125" s="38"/>
    </row>
    <row r="126" spans="1:8" ht="15" hidden="1">
      <c r="A126" s="38"/>
      <c r="B126" s="38"/>
      <c r="C126" s="38"/>
      <c r="D126" s="38"/>
      <c r="E126" s="38"/>
      <c r="F126" s="38"/>
      <c r="G126" s="38"/>
      <c r="H126" s="38"/>
    </row>
    <row r="127" spans="1:8" ht="15" hidden="1">
      <c r="A127" s="38"/>
      <c r="B127" s="38"/>
      <c r="C127" s="38"/>
      <c r="D127" s="38"/>
      <c r="E127" s="38"/>
      <c r="F127" s="38"/>
      <c r="G127" s="38"/>
      <c r="H127" s="38"/>
    </row>
    <row r="128" spans="1:8" ht="15" hidden="1">
      <c r="A128" s="38"/>
      <c r="B128" s="38"/>
      <c r="C128" s="38"/>
      <c r="D128" s="38"/>
      <c r="E128" s="38"/>
      <c r="F128" s="38"/>
      <c r="G128" s="38"/>
      <c r="H128" s="38"/>
    </row>
    <row r="129" spans="1:8" ht="15" hidden="1">
      <c r="A129" s="38"/>
      <c r="B129" s="38"/>
      <c r="C129" s="38"/>
      <c r="D129" s="38"/>
      <c r="E129" s="38"/>
      <c r="F129" s="38"/>
      <c r="G129" s="38"/>
      <c r="H129" s="38"/>
    </row>
    <row r="130" spans="1:8" ht="15" hidden="1">
      <c r="A130" s="38"/>
      <c r="B130" s="38"/>
      <c r="C130" s="38"/>
      <c r="D130" s="38"/>
      <c r="E130" s="38"/>
      <c r="F130" s="38"/>
      <c r="G130" s="38"/>
      <c r="H130" s="38"/>
    </row>
    <row r="131" spans="1:8" ht="15" hidden="1">
      <c r="A131" s="38"/>
      <c r="B131" s="38"/>
      <c r="C131" s="38"/>
      <c r="D131" s="38"/>
      <c r="E131" s="38"/>
      <c r="F131" s="38"/>
      <c r="G131" s="38"/>
      <c r="H131" s="38"/>
    </row>
    <row r="132" spans="1:8" ht="15" hidden="1">
      <c r="A132" s="38"/>
      <c r="B132" s="38"/>
      <c r="C132" s="38"/>
      <c r="D132" s="38"/>
      <c r="E132" s="38"/>
      <c r="F132" s="38"/>
      <c r="G132" s="38"/>
      <c r="H132" s="38"/>
    </row>
    <row r="133" spans="1:8" ht="15" hidden="1">
      <c r="A133" s="38"/>
      <c r="B133" s="38"/>
      <c r="C133" s="38"/>
      <c r="D133" s="38"/>
      <c r="E133" s="38"/>
      <c r="F133" s="38"/>
      <c r="G133" s="38"/>
      <c r="H133" s="38"/>
    </row>
    <row r="134" spans="1:8" ht="15" hidden="1">
      <c r="A134" s="38"/>
      <c r="B134" s="38"/>
      <c r="C134" s="38"/>
      <c r="D134" s="38"/>
      <c r="E134" s="38"/>
      <c r="F134" s="38"/>
      <c r="G134" s="38"/>
      <c r="H134" s="38"/>
    </row>
    <row r="135" spans="1:8" ht="15" hidden="1">
      <c r="A135" s="38"/>
      <c r="B135" s="38"/>
      <c r="C135" s="38"/>
      <c r="D135" s="38"/>
      <c r="E135" s="38"/>
      <c r="F135" s="38"/>
      <c r="G135" s="38"/>
      <c r="H135" s="38"/>
    </row>
    <row r="136" spans="1:8" ht="15" hidden="1">
      <c r="A136" s="38"/>
      <c r="B136" s="38"/>
      <c r="C136" s="38"/>
      <c r="D136" s="38"/>
      <c r="E136" s="38"/>
      <c r="F136" s="38"/>
      <c r="G136" s="38"/>
      <c r="H136" s="38"/>
    </row>
    <row r="137" spans="1:8" ht="15" hidden="1">
      <c r="A137" s="38"/>
      <c r="B137" s="38"/>
      <c r="C137" s="38"/>
      <c r="D137" s="38"/>
      <c r="E137" s="38"/>
      <c r="F137" s="38"/>
      <c r="G137" s="38"/>
      <c r="H137" s="38"/>
    </row>
    <row r="138" spans="1:8" ht="15" hidden="1">
      <c r="A138" s="38"/>
      <c r="B138" s="38"/>
      <c r="C138" s="38"/>
      <c r="D138" s="38"/>
      <c r="E138" s="38"/>
      <c r="F138" s="38"/>
      <c r="G138" s="38"/>
      <c r="H138" s="38"/>
    </row>
    <row r="139" spans="1:8" ht="15" hidden="1">
      <c r="A139" s="38"/>
      <c r="B139" s="38"/>
      <c r="C139" s="38"/>
      <c r="D139" s="38"/>
      <c r="E139" s="38"/>
      <c r="F139" s="38"/>
      <c r="G139" s="38"/>
      <c r="H139" s="38"/>
    </row>
    <row r="140" spans="1:8" ht="15" hidden="1">
      <c r="A140" s="38"/>
      <c r="B140" s="38"/>
      <c r="C140" s="38"/>
      <c r="D140" s="38"/>
      <c r="E140" s="38"/>
      <c r="F140" s="38"/>
      <c r="G140" s="38"/>
      <c r="H140" s="38"/>
    </row>
    <row r="141" spans="1:8" ht="15" hidden="1">
      <c r="A141" s="38"/>
      <c r="B141" s="38"/>
      <c r="C141" s="38"/>
      <c r="D141" s="38"/>
      <c r="E141" s="38"/>
      <c r="F141" s="38"/>
      <c r="G141" s="38"/>
      <c r="H141" s="38"/>
    </row>
    <row r="142" spans="1:8" ht="15" hidden="1">
      <c r="A142" s="38"/>
      <c r="B142" s="38"/>
      <c r="C142" s="38"/>
      <c r="D142" s="38"/>
      <c r="E142" s="38"/>
      <c r="F142" s="38"/>
      <c r="G142" s="38"/>
      <c r="H142" s="38"/>
    </row>
    <row r="143" spans="1:8" ht="15" hidden="1">
      <c r="A143" s="38"/>
      <c r="B143" s="38"/>
      <c r="C143" s="38"/>
      <c r="D143" s="38"/>
      <c r="E143" s="38"/>
      <c r="F143" s="38"/>
      <c r="G143" s="38"/>
      <c r="H143" s="38"/>
    </row>
    <row r="144" spans="1:8" ht="15" hidden="1">
      <c r="A144" s="38"/>
      <c r="B144" s="38"/>
      <c r="C144" s="38"/>
      <c r="D144" s="38"/>
      <c r="E144" s="38"/>
      <c r="F144" s="38"/>
      <c r="G144" s="38"/>
      <c r="H144" s="38"/>
    </row>
    <row r="145" spans="1:8" ht="15" hidden="1">
      <c r="A145" s="38"/>
      <c r="B145" s="38"/>
      <c r="C145" s="38"/>
      <c r="D145" s="38"/>
      <c r="E145" s="38"/>
      <c r="F145" s="38"/>
      <c r="G145" s="38"/>
      <c r="H145" s="38"/>
    </row>
    <row r="146" spans="1:8" ht="15" hidden="1">
      <c r="A146" s="38"/>
      <c r="B146" s="38"/>
      <c r="C146" s="38"/>
      <c r="D146" s="38"/>
      <c r="E146" s="38"/>
      <c r="F146" s="38"/>
      <c r="G146" s="38"/>
      <c r="H146" s="38"/>
    </row>
    <row r="147" spans="1:8" ht="15" hidden="1">
      <c r="A147" s="38"/>
      <c r="B147" s="38"/>
      <c r="C147" s="38"/>
      <c r="D147" s="38"/>
      <c r="E147" s="38"/>
      <c r="F147" s="38"/>
      <c r="G147" s="38"/>
      <c r="H147" s="38"/>
    </row>
    <row r="148" spans="1:8" ht="15" hidden="1">
      <c r="A148" s="38"/>
      <c r="B148" s="38"/>
      <c r="C148" s="38"/>
      <c r="D148" s="38"/>
      <c r="E148" s="38"/>
      <c r="F148" s="38"/>
      <c r="G148" s="38"/>
      <c r="H148" s="38"/>
    </row>
    <row r="149" spans="1:8" ht="15" hidden="1">
      <c r="A149" s="38"/>
      <c r="B149" s="38"/>
      <c r="C149" s="38"/>
      <c r="D149" s="38"/>
      <c r="E149" s="38"/>
      <c r="F149" s="38"/>
      <c r="G149" s="38"/>
      <c r="H149" s="38"/>
    </row>
    <row r="150" spans="1:8" ht="15" hidden="1">
      <c r="A150" s="38"/>
      <c r="B150" s="38"/>
      <c r="C150" s="38"/>
      <c r="D150" s="38"/>
      <c r="E150" s="38"/>
      <c r="F150" s="38"/>
      <c r="G150" s="38"/>
      <c r="H150" s="38"/>
    </row>
    <row r="151" spans="1:8" ht="15" hidden="1">
      <c r="A151" s="38"/>
      <c r="B151" s="38"/>
      <c r="C151" s="38"/>
      <c r="D151" s="38"/>
      <c r="E151" s="38"/>
      <c r="F151" s="38"/>
      <c r="G151" s="38"/>
      <c r="H151" s="38"/>
    </row>
    <row r="152" spans="1:8" ht="15" hidden="1">
      <c r="A152" s="38"/>
      <c r="B152" s="38"/>
      <c r="C152" s="38"/>
      <c r="D152" s="38"/>
      <c r="E152" s="38"/>
      <c r="F152" s="38"/>
      <c r="G152" s="38"/>
      <c r="H152" s="38"/>
    </row>
    <row r="153" spans="1:8" ht="15" hidden="1">
      <c r="A153" s="38"/>
      <c r="B153" s="38"/>
      <c r="C153" s="38"/>
      <c r="D153" s="38"/>
      <c r="E153" s="38"/>
      <c r="F153" s="38"/>
      <c r="G153" s="38"/>
      <c r="H153" s="38"/>
    </row>
    <row r="154" spans="1:8" ht="15" hidden="1">
      <c r="A154" s="38"/>
      <c r="B154" s="38"/>
      <c r="C154" s="38"/>
      <c r="D154" s="38"/>
      <c r="E154" s="38"/>
      <c r="F154" s="38"/>
      <c r="G154" s="38"/>
      <c r="H154" s="38"/>
    </row>
    <row r="155" spans="1:8" ht="15" hidden="1">
      <c r="A155" s="38"/>
      <c r="B155" s="38"/>
      <c r="C155" s="38"/>
      <c r="D155" s="38"/>
      <c r="E155" s="38"/>
      <c r="F155" s="38"/>
      <c r="G155" s="38"/>
      <c r="H155" s="38"/>
    </row>
    <row r="156" spans="1:8" ht="15" hidden="1">
      <c r="A156" s="38"/>
      <c r="B156" s="38"/>
      <c r="C156" s="38"/>
      <c r="D156" s="38"/>
      <c r="E156" s="38"/>
      <c r="F156" s="38"/>
      <c r="G156" s="38"/>
      <c r="H156" s="38"/>
    </row>
    <row r="157" spans="1:8" ht="15" hidden="1">
      <c r="A157" s="38"/>
      <c r="B157" s="38"/>
      <c r="C157" s="38"/>
      <c r="D157" s="38"/>
      <c r="E157" s="38"/>
      <c r="F157" s="38"/>
      <c r="G157" s="38"/>
      <c r="H157" s="38"/>
    </row>
    <row r="158" spans="1:8" ht="15" hidden="1">
      <c r="A158" s="38"/>
      <c r="B158" s="38"/>
      <c r="C158" s="38"/>
      <c r="D158" s="38"/>
      <c r="E158" s="38"/>
      <c r="F158" s="38"/>
      <c r="G158" s="38"/>
      <c r="H158" s="38"/>
    </row>
    <row r="159" spans="1:8" ht="15" hidden="1">
      <c r="A159" s="38"/>
      <c r="B159" s="38"/>
      <c r="C159" s="38"/>
      <c r="D159" s="38"/>
      <c r="E159" s="38"/>
      <c r="F159" s="38"/>
      <c r="G159" s="38"/>
      <c r="H159" s="38"/>
    </row>
    <row r="160" spans="1:8" ht="15" hidden="1">
      <c r="A160" s="38"/>
      <c r="B160" s="38"/>
      <c r="C160" s="38"/>
      <c r="D160" s="38"/>
      <c r="E160" s="38"/>
      <c r="F160" s="38"/>
      <c r="G160" s="38"/>
      <c r="H160" s="38"/>
    </row>
    <row r="161" spans="1:8" ht="15" hidden="1">
      <c r="A161" s="38"/>
      <c r="B161" s="38"/>
      <c r="C161" s="38"/>
      <c r="D161" s="38"/>
      <c r="E161" s="38"/>
      <c r="F161" s="38"/>
      <c r="G161" s="38"/>
      <c r="H161" s="38"/>
    </row>
    <row r="162" spans="1:8" ht="15" hidden="1">
      <c r="A162" s="38"/>
      <c r="B162" s="38"/>
      <c r="C162" s="38"/>
      <c r="D162" s="38"/>
      <c r="E162" s="38"/>
      <c r="F162" s="38"/>
      <c r="G162" s="38"/>
      <c r="H162" s="38"/>
    </row>
    <row r="163" spans="1:8" ht="15" hidden="1">
      <c r="A163" s="38"/>
      <c r="B163" s="38"/>
      <c r="C163" s="38"/>
      <c r="D163" s="38"/>
      <c r="E163" s="38"/>
      <c r="F163" s="38"/>
      <c r="G163" s="38"/>
      <c r="H163" s="38"/>
    </row>
    <row r="164" spans="1:8" ht="15" hidden="1">
      <c r="A164" s="38"/>
      <c r="B164" s="38"/>
      <c r="C164" s="38"/>
      <c r="D164" s="38"/>
      <c r="E164" s="38"/>
      <c r="F164" s="38"/>
      <c r="G164" s="38"/>
      <c r="H164" s="38"/>
    </row>
    <row r="165" spans="1:8" ht="15" hidden="1">
      <c r="A165" s="38"/>
      <c r="B165" s="38"/>
      <c r="C165" s="38"/>
      <c r="D165" s="38"/>
      <c r="E165" s="38"/>
      <c r="F165" s="38"/>
      <c r="G165" s="38"/>
      <c r="H165" s="38"/>
    </row>
    <row r="166" spans="1:8" ht="15" hidden="1">
      <c r="A166" s="38"/>
      <c r="B166" s="38"/>
      <c r="C166" s="38"/>
      <c r="D166" s="38"/>
      <c r="E166" s="38"/>
      <c r="F166" s="38"/>
      <c r="G166" s="38"/>
      <c r="H166" s="38"/>
    </row>
    <row r="167" spans="1:8" ht="15" hidden="1">
      <c r="A167" s="38"/>
      <c r="B167" s="38"/>
      <c r="C167" s="38"/>
      <c r="D167" s="38"/>
      <c r="E167" s="38"/>
      <c r="F167" s="38"/>
      <c r="G167" s="38"/>
      <c r="H167" s="38"/>
    </row>
    <row r="168" spans="1:8" ht="15" hidden="1">
      <c r="A168" s="38"/>
      <c r="B168" s="38"/>
      <c r="C168" s="38"/>
      <c r="D168" s="38"/>
      <c r="E168" s="38"/>
      <c r="F168" s="38"/>
      <c r="G168" s="38"/>
      <c r="H168" s="38"/>
    </row>
    <row r="170" spans="3:6" s="121" customFormat="1" ht="23.25">
      <c r="C170" s="121" t="s">
        <v>185</v>
      </c>
      <c r="F170" s="121" t="s">
        <v>143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landscape" paperSize="9" scale="69" r:id="rId1"/>
  <rowBreaks count="1" manualBreakCount="1">
    <brk id="4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R64"/>
  <sheetViews>
    <sheetView tabSelected="1" zoomScale="71" zoomScaleNormal="71" zoomScalePageLayoutView="0" workbookViewId="0" topLeftCell="A39">
      <selection activeCell="G27" sqref="G27"/>
    </sheetView>
  </sheetViews>
  <sheetFormatPr defaultColWidth="9.140625" defaultRowHeight="15"/>
  <cols>
    <col min="1" max="1" width="5.7109375" style="0" customWidth="1"/>
    <col min="2" max="2" width="2.140625" style="0" hidden="1" customWidth="1"/>
    <col min="3" max="3" width="28.7109375" style="0" customWidth="1"/>
    <col min="4" max="4" width="11.8515625" style="0" customWidth="1"/>
    <col min="5" max="5" width="5.8515625" style="0" customWidth="1"/>
    <col min="6" max="6" width="22.28125" style="0" customWidth="1"/>
    <col min="7" max="7" width="23.57421875" style="0" customWidth="1"/>
    <col min="8" max="8" width="18.421875" style="0" customWidth="1"/>
    <col min="9" max="9" width="6.421875" style="0" customWidth="1"/>
    <col min="10" max="10" width="7.28125" style="0" customWidth="1"/>
    <col min="11" max="11" width="5.8515625" style="0" customWidth="1"/>
    <col min="12" max="12" width="0.2890625" style="0" customWidth="1"/>
    <col min="13" max="13" width="5.421875" style="0" customWidth="1"/>
    <col min="14" max="14" width="7.00390625" style="0" customWidth="1"/>
    <col min="15" max="15" width="4.8515625" style="0" customWidth="1"/>
    <col min="16" max="16" width="5.00390625" style="0" customWidth="1"/>
    <col min="17" max="17" width="5.8515625" style="0" customWidth="1"/>
  </cols>
  <sheetData>
    <row r="1" spans="1:18" ht="18.75">
      <c r="A1" s="214" t="s">
        <v>298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7"/>
      <c r="N1" s="214"/>
      <c r="O1" s="214"/>
      <c r="P1" s="214"/>
      <c r="Q1" s="214"/>
      <c r="R1" s="214"/>
    </row>
    <row r="2" spans="1:18" ht="18.75" customHeight="1">
      <c r="A2" s="223" t="s">
        <v>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5"/>
      <c r="P2" s="1"/>
      <c r="Q2" s="2"/>
      <c r="R2" s="2"/>
    </row>
    <row r="3" spans="1:18" ht="18.75">
      <c r="A3" s="224" t="s">
        <v>33</v>
      </c>
      <c r="B3" s="224"/>
      <c r="C3" s="224"/>
      <c r="D3" s="16"/>
      <c r="E3" s="16"/>
      <c r="F3" s="39"/>
      <c r="G3" s="39"/>
      <c r="H3" s="243" t="s">
        <v>290</v>
      </c>
      <c r="I3" s="243"/>
      <c r="J3" s="243"/>
      <c r="K3" s="243"/>
      <c r="L3" s="243"/>
      <c r="M3" s="243"/>
      <c r="N3" s="243"/>
      <c r="O3" s="243"/>
      <c r="P3" s="243"/>
      <c r="Q3" s="3"/>
      <c r="R3" s="3"/>
    </row>
    <row r="4" spans="1:18" ht="18.75">
      <c r="A4" s="244" t="s">
        <v>38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18" t="s">
        <v>36</v>
      </c>
      <c r="N4" s="219"/>
      <c r="O4" s="219"/>
      <c r="P4" s="219"/>
      <c r="Q4" s="2"/>
      <c r="R4" s="2"/>
    </row>
    <row r="5" spans="1:18" ht="15" customHeight="1">
      <c r="A5" s="208" t="s">
        <v>0</v>
      </c>
      <c r="B5" s="209" t="s">
        <v>15</v>
      </c>
      <c r="C5" s="208" t="s">
        <v>1</v>
      </c>
      <c r="D5" s="211" t="s">
        <v>2</v>
      </c>
      <c r="E5" s="211" t="s">
        <v>3</v>
      </c>
      <c r="F5" s="208" t="s">
        <v>4</v>
      </c>
      <c r="G5" s="176"/>
      <c r="H5" s="208" t="s">
        <v>5</v>
      </c>
      <c r="I5" s="208" t="s">
        <v>6</v>
      </c>
      <c r="J5" s="208"/>
      <c r="K5" s="208"/>
      <c r="L5" s="208"/>
      <c r="M5" s="208"/>
      <c r="N5" s="208"/>
      <c r="O5" s="211" t="s">
        <v>7</v>
      </c>
      <c r="P5" s="221" t="s">
        <v>8</v>
      </c>
      <c r="Q5" s="221" t="s">
        <v>285</v>
      </c>
      <c r="R5" s="2"/>
    </row>
    <row r="6" spans="1:18" ht="98.25" customHeight="1" thickBot="1">
      <c r="A6" s="208"/>
      <c r="B6" s="220"/>
      <c r="C6" s="208"/>
      <c r="D6" s="212"/>
      <c r="E6" s="212"/>
      <c r="F6" s="208"/>
      <c r="G6" s="194" t="s">
        <v>4</v>
      </c>
      <c r="H6" s="208"/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212"/>
      <c r="P6" s="221"/>
      <c r="Q6" s="221"/>
      <c r="R6" s="2"/>
    </row>
    <row r="7" spans="1:18" ht="19.5" customHeight="1" thickBot="1">
      <c r="A7" s="205">
        <v>1</v>
      </c>
      <c r="B7" s="47" t="s">
        <v>60</v>
      </c>
      <c r="C7" s="46" t="s">
        <v>103</v>
      </c>
      <c r="D7" s="132">
        <v>36918</v>
      </c>
      <c r="E7" s="206" t="s">
        <v>56</v>
      </c>
      <c r="F7" s="48" t="s">
        <v>189</v>
      </c>
      <c r="G7" s="48" t="s">
        <v>304</v>
      </c>
      <c r="H7" s="48" t="s">
        <v>190</v>
      </c>
      <c r="I7" s="150">
        <v>17.65</v>
      </c>
      <c r="J7" s="7">
        <v>18.83</v>
      </c>
      <c r="K7" s="8">
        <v>15.4</v>
      </c>
      <c r="L7" s="9"/>
      <c r="M7" s="9"/>
      <c r="N7" s="9">
        <v>15.31</v>
      </c>
      <c r="O7" s="9">
        <v>1</v>
      </c>
      <c r="P7" s="197" t="s">
        <v>79</v>
      </c>
      <c r="Q7" s="200">
        <v>12.5</v>
      </c>
      <c r="R7" s="2"/>
    </row>
    <row r="8" spans="1:18" ht="19.5" customHeight="1">
      <c r="A8" s="205">
        <v>2</v>
      </c>
      <c r="B8" s="47" t="s">
        <v>60</v>
      </c>
      <c r="C8" s="46" t="s">
        <v>147</v>
      </c>
      <c r="D8" s="47">
        <v>37327</v>
      </c>
      <c r="E8" s="205" t="s">
        <v>55</v>
      </c>
      <c r="F8" s="46" t="s">
        <v>156</v>
      </c>
      <c r="G8" s="46" t="s">
        <v>245</v>
      </c>
      <c r="H8" s="46" t="s">
        <v>143</v>
      </c>
      <c r="I8" s="7">
        <v>18.91</v>
      </c>
      <c r="J8" s="7">
        <v>20.35</v>
      </c>
      <c r="K8" s="9">
        <v>19.23</v>
      </c>
      <c r="L8" s="9"/>
      <c r="M8" s="9"/>
      <c r="N8" s="9">
        <v>18.08</v>
      </c>
      <c r="O8" s="9">
        <v>2</v>
      </c>
      <c r="P8" s="197" t="s">
        <v>79</v>
      </c>
      <c r="Q8" s="200">
        <v>10</v>
      </c>
      <c r="R8" s="2"/>
    </row>
    <row r="9" spans="1:18" ht="19.5" customHeight="1">
      <c r="A9" s="205">
        <v>3</v>
      </c>
      <c r="B9" s="47" t="s">
        <v>60</v>
      </c>
      <c r="C9" s="46" t="s">
        <v>48</v>
      </c>
      <c r="D9" s="47">
        <v>37195</v>
      </c>
      <c r="E9" s="205" t="s">
        <v>55</v>
      </c>
      <c r="F9" s="46" t="s">
        <v>59</v>
      </c>
      <c r="G9" s="46" t="s">
        <v>250</v>
      </c>
      <c r="H9" s="46" t="s">
        <v>57</v>
      </c>
      <c r="I9" s="7">
        <v>18.21</v>
      </c>
      <c r="J9" s="7">
        <v>16.25</v>
      </c>
      <c r="K9" s="7">
        <v>15.92</v>
      </c>
      <c r="L9" s="9"/>
      <c r="M9" s="9">
        <v>15.63</v>
      </c>
      <c r="N9" s="7"/>
      <c r="O9" s="9">
        <v>3</v>
      </c>
      <c r="P9" s="197" t="s">
        <v>79</v>
      </c>
      <c r="Q9" s="200">
        <v>9</v>
      </c>
      <c r="R9" s="2"/>
    </row>
    <row r="10" spans="1:18" ht="19.5" customHeight="1">
      <c r="A10" s="205">
        <v>4</v>
      </c>
      <c r="B10" s="47" t="s">
        <v>60</v>
      </c>
      <c r="C10" s="46" t="s">
        <v>124</v>
      </c>
      <c r="D10" s="47">
        <v>37417</v>
      </c>
      <c r="E10" s="205" t="s">
        <v>56</v>
      </c>
      <c r="F10" s="46" t="s">
        <v>129</v>
      </c>
      <c r="G10" s="46" t="s">
        <v>245</v>
      </c>
      <c r="H10" s="46" t="s">
        <v>130</v>
      </c>
      <c r="I10" s="7">
        <v>29.16</v>
      </c>
      <c r="J10" s="7">
        <v>26.07</v>
      </c>
      <c r="K10" s="9">
        <v>29.88</v>
      </c>
      <c r="L10" s="9"/>
      <c r="M10" s="9">
        <v>26.68</v>
      </c>
      <c r="N10" s="9"/>
      <c r="O10" s="9">
        <v>4</v>
      </c>
      <c r="P10" s="197" t="s">
        <v>79</v>
      </c>
      <c r="Q10" s="200">
        <v>6.5</v>
      </c>
      <c r="R10" s="2"/>
    </row>
    <row r="11" spans="1:18" ht="19.5" customHeight="1">
      <c r="A11" s="205">
        <v>5</v>
      </c>
      <c r="B11" s="47" t="s">
        <v>60</v>
      </c>
      <c r="C11" s="46" t="s">
        <v>131</v>
      </c>
      <c r="D11" s="47">
        <v>37233</v>
      </c>
      <c r="E11" s="205" t="s">
        <v>55</v>
      </c>
      <c r="F11" s="46" t="s">
        <v>141</v>
      </c>
      <c r="G11" s="46" t="s">
        <v>245</v>
      </c>
      <c r="H11" s="46" t="s">
        <v>143</v>
      </c>
      <c r="I11" s="7">
        <v>18.97</v>
      </c>
      <c r="J11" s="7">
        <v>20.66</v>
      </c>
      <c r="K11" s="9"/>
      <c r="L11" s="9"/>
      <c r="M11" s="9"/>
      <c r="N11" s="9"/>
      <c r="O11" s="9">
        <v>5</v>
      </c>
      <c r="P11" s="197" t="s">
        <v>69</v>
      </c>
      <c r="Q11" s="200">
        <v>5</v>
      </c>
      <c r="R11" s="2"/>
    </row>
    <row r="12" spans="1:18" ht="19.5" customHeight="1">
      <c r="A12" s="205">
        <v>6</v>
      </c>
      <c r="B12" s="47" t="s">
        <v>60</v>
      </c>
      <c r="C12" s="46" t="s">
        <v>51</v>
      </c>
      <c r="D12" s="47">
        <v>37306</v>
      </c>
      <c r="E12" s="205" t="s">
        <v>56</v>
      </c>
      <c r="F12" s="46" t="s">
        <v>59</v>
      </c>
      <c r="G12" s="46" t="s">
        <v>250</v>
      </c>
      <c r="H12" s="46" t="s">
        <v>58</v>
      </c>
      <c r="I12" s="7">
        <v>28.81</v>
      </c>
      <c r="J12" s="7">
        <v>25.98</v>
      </c>
      <c r="K12" s="9"/>
      <c r="L12" s="9"/>
      <c r="M12" s="9"/>
      <c r="N12" s="9"/>
      <c r="O12" s="9">
        <v>6</v>
      </c>
      <c r="P12" s="197" t="s">
        <v>69</v>
      </c>
      <c r="Q12" s="200">
        <v>4.5</v>
      </c>
      <c r="R12" s="2"/>
    </row>
    <row r="13" spans="1:18" ht="19.5" customHeight="1">
      <c r="A13" s="205">
        <v>7</v>
      </c>
      <c r="B13" s="47" t="s">
        <v>60</v>
      </c>
      <c r="C13" s="46" t="s">
        <v>168</v>
      </c>
      <c r="D13" s="47">
        <v>37133</v>
      </c>
      <c r="E13" s="205" t="s">
        <v>56</v>
      </c>
      <c r="F13" s="46" t="s">
        <v>73</v>
      </c>
      <c r="G13" s="46" t="s">
        <v>262</v>
      </c>
      <c r="H13" s="46" t="s">
        <v>72</v>
      </c>
      <c r="I13" s="7">
        <v>28.12</v>
      </c>
      <c r="J13" s="7">
        <v>29.73</v>
      </c>
      <c r="K13" s="9"/>
      <c r="L13" s="9"/>
      <c r="M13" s="9"/>
      <c r="N13" s="9"/>
      <c r="O13" s="9">
        <v>7</v>
      </c>
      <c r="P13" s="197"/>
      <c r="Q13" s="200">
        <v>4</v>
      </c>
      <c r="R13" s="2"/>
    </row>
    <row r="14" spans="1:18" ht="19.5" customHeight="1">
      <c r="A14" s="205">
        <v>8</v>
      </c>
      <c r="B14" s="47" t="s">
        <v>60</v>
      </c>
      <c r="C14" s="46" t="s">
        <v>158</v>
      </c>
      <c r="D14" s="47">
        <v>37195</v>
      </c>
      <c r="E14" s="205" t="s">
        <v>55</v>
      </c>
      <c r="F14" s="46" t="s">
        <v>165</v>
      </c>
      <c r="G14" s="46" t="s">
        <v>245</v>
      </c>
      <c r="H14" s="46" t="s">
        <v>146</v>
      </c>
      <c r="I14" s="7">
        <v>12.19</v>
      </c>
      <c r="J14" s="7" t="s">
        <v>218</v>
      </c>
      <c r="K14" s="8"/>
      <c r="L14" s="9"/>
      <c r="M14" s="9"/>
      <c r="N14" s="9"/>
      <c r="O14" s="9">
        <v>8</v>
      </c>
      <c r="P14" s="197"/>
      <c r="Q14" s="200">
        <v>3.5</v>
      </c>
      <c r="R14" s="2"/>
    </row>
    <row r="15" spans="1:18" ht="19.5" customHeight="1">
      <c r="A15" s="205">
        <v>9</v>
      </c>
      <c r="B15" s="45" t="s">
        <v>60</v>
      </c>
      <c r="C15" s="46" t="s">
        <v>183</v>
      </c>
      <c r="D15" s="47">
        <v>37621</v>
      </c>
      <c r="E15" s="205" t="s">
        <v>56</v>
      </c>
      <c r="F15" s="46" t="s">
        <v>116</v>
      </c>
      <c r="G15" s="46" t="s">
        <v>245</v>
      </c>
      <c r="H15" s="46" t="s">
        <v>117</v>
      </c>
      <c r="I15" s="7">
        <v>46.96</v>
      </c>
      <c r="J15" s="7"/>
      <c r="K15" s="7"/>
      <c r="L15" s="7"/>
      <c r="M15" s="7"/>
      <c r="N15" s="7"/>
      <c r="O15" s="9">
        <v>9</v>
      </c>
      <c r="P15" s="197"/>
      <c r="Q15" s="200">
        <v>2.5</v>
      </c>
      <c r="R15" s="2"/>
    </row>
    <row r="16" spans="1:18" ht="19.5" customHeight="1" hidden="1">
      <c r="A16" s="4">
        <v>18</v>
      </c>
      <c r="B16" s="45"/>
      <c r="C16" s="50"/>
      <c r="D16" s="51"/>
      <c r="E16" s="50"/>
      <c r="F16" s="50"/>
      <c r="G16" s="50"/>
      <c r="H16" s="45"/>
      <c r="I16" s="7"/>
      <c r="J16" s="7"/>
      <c r="K16" s="9"/>
      <c r="L16" s="9"/>
      <c r="M16" s="9"/>
      <c r="N16" s="9"/>
      <c r="O16" s="9"/>
      <c r="P16" s="9"/>
      <c r="Q16" s="2"/>
      <c r="R16" s="2"/>
    </row>
    <row r="17" spans="1:18" ht="15.75" hidden="1">
      <c r="A17" s="9">
        <v>19</v>
      </c>
      <c r="B17" s="45"/>
      <c r="C17" s="48"/>
      <c r="D17" s="49"/>
      <c r="E17" s="48"/>
      <c r="F17" s="48"/>
      <c r="G17" s="48"/>
      <c r="H17" s="48"/>
      <c r="I17" s="5"/>
      <c r="J17" s="7"/>
      <c r="K17" s="7"/>
      <c r="L17" s="7"/>
      <c r="M17" s="7"/>
      <c r="N17" s="7"/>
      <c r="O17" s="9"/>
      <c r="P17" s="9"/>
      <c r="Q17" s="2"/>
      <c r="R17" s="2"/>
    </row>
    <row r="18" spans="1:18" ht="16.5" hidden="1" thickBot="1">
      <c r="A18" s="11">
        <v>20</v>
      </c>
      <c r="B18" s="45"/>
      <c r="C18" s="81"/>
      <c r="D18" s="82"/>
      <c r="E18" s="81"/>
      <c r="F18" s="81"/>
      <c r="G18" s="81"/>
      <c r="H18" s="81"/>
      <c r="I18" s="7"/>
      <c r="J18" s="7"/>
      <c r="K18" s="9"/>
      <c r="L18" s="9"/>
      <c r="M18" s="9"/>
      <c r="N18" s="9"/>
      <c r="O18" s="9"/>
      <c r="P18" s="9"/>
      <c r="Q18" s="2"/>
      <c r="R18" s="2"/>
    </row>
    <row r="19" spans="1:18" ht="16.5" hidden="1" thickBot="1">
      <c r="A19" s="11">
        <v>21</v>
      </c>
      <c r="B19" s="45"/>
      <c r="C19" s="70"/>
      <c r="D19" s="71"/>
      <c r="E19" s="70"/>
      <c r="F19" s="70"/>
      <c r="G19" s="70"/>
      <c r="H19" s="70"/>
      <c r="I19" s="5"/>
      <c r="J19" s="7"/>
      <c r="K19" s="7"/>
      <c r="L19" s="7"/>
      <c r="M19" s="7"/>
      <c r="N19" s="7"/>
      <c r="O19" s="9"/>
      <c r="P19" s="9"/>
      <c r="Q19" s="2"/>
      <c r="R19" s="2"/>
    </row>
    <row r="20" spans="1:18" ht="16.5" hidden="1" thickBot="1">
      <c r="A20" s="11">
        <v>22</v>
      </c>
      <c r="B20" s="45"/>
      <c r="C20" s="70"/>
      <c r="D20" s="71"/>
      <c r="E20" s="70"/>
      <c r="F20" s="70"/>
      <c r="G20" s="70"/>
      <c r="H20" s="70"/>
      <c r="I20" s="7"/>
      <c r="J20" s="7"/>
      <c r="K20" s="9"/>
      <c r="L20" s="9"/>
      <c r="M20" s="9"/>
      <c r="N20" s="9"/>
      <c r="O20" s="9"/>
      <c r="P20" s="9"/>
      <c r="Q20" s="2"/>
      <c r="R20" s="2"/>
    </row>
    <row r="21" spans="1:18" ht="16.5" hidden="1" thickBot="1">
      <c r="A21" s="9">
        <v>23</v>
      </c>
      <c r="B21" s="45"/>
      <c r="C21" s="70"/>
      <c r="D21" s="71"/>
      <c r="E21" s="70"/>
      <c r="F21" s="70"/>
      <c r="G21" s="70"/>
      <c r="H21" s="70"/>
      <c r="I21" s="5"/>
      <c r="J21" s="7"/>
      <c r="K21" s="7"/>
      <c r="L21" s="7"/>
      <c r="M21" s="7"/>
      <c r="N21" s="7"/>
      <c r="O21" s="9"/>
      <c r="P21" s="9"/>
      <c r="Q21" s="2"/>
      <c r="R21" s="2"/>
    </row>
    <row r="22" spans="1:18" ht="19.5" hidden="1" thickBot="1">
      <c r="A22" s="11">
        <v>24</v>
      </c>
      <c r="B22" s="45"/>
      <c r="C22" s="83"/>
      <c r="D22" s="71"/>
      <c r="E22" s="70"/>
      <c r="F22" s="70"/>
      <c r="G22" s="70"/>
      <c r="H22" s="70"/>
      <c r="I22" s="7"/>
      <c r="J22" s="7"/>
      <c r="K22" s="9"/>
      <c r="L22" s="9"/>
      <c r="M22" s="9"/>
      <c r="N22" s="9"/>
      <c r="O22" s="9"/>
      <c r="P22" s="9"/>
      <c r="Q22" s="2"/>
      <c r="R22" s="2"/>
    </row>
    <row r="23" spans="1:18" ht="16.5" hidden="1" thickBot="1">
      <c r="A23" s="11">
        <v>25</v>
      </c>
      <c r="B23" s="45"/>
      <c r="C23" s="70"/>
      <c r="D23" s="71"/>
      <c r="E23" s="70"/>
      <c r="F23" s="70"/>
      <c r="G23" s="70"/>
      <c r="H23" s="70"/>
      <c r="I23" s="5"/>
      <c r="J23" s="7"/>
      <c r="K23" s="7"/>
      <c r="L23" s="7"/>
      <c r="M23" s="7"/>
      <c r="N23" s="7"/>
      <c r="O23" s="9"/>
      <c r="P23" s="9"/>
      <c r="Q23" s="2"/>
      <c r="R23" s="2"/>
    </row>
    <row r="24" spans="1:18" ht="15.75" hidden="1">
      <c r="A24" s="11">
        <v>26</v>
      </c>
      <c r="B24" s="45"/>
      <c r="C24" s="75"/>
      <c r="D24" s="76"/>
      <c r="E24" s="75"/>
      <c r="F24" s="75"/>
      <c r="G24" s="75"/>
      <c r="H24" s="75"/>
      <c r="I24" s="7"/>
      <c r="J24" s="7"/>
      <c r="K24" s="9"/>
      <c r="L24" s="9"/>
      <c r="M24" s="9"/>
      <c r="N24" s="9"/>
      <c r="O24" s="9"/>
      <c r="P24" s="9"/>
      <c r="Q24" s="2"/>
      <c r="R24" s="2"/>
    </row>
    <row r="25" spans="1:18" ht="15" hidden="1">
      <c r="A25" s="8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 hidden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2"/>
      <c r="C28" s="2" t="s">
        <v>265</v>
      </c>
      <c r="D28" s="2"/>
      <c r="E28" s="2"/>
      <c r="F28" s="2"/>
      <c r="G28" s="2"/>
      <c r="H28" s="2"/>
      <c r="I28" s="2"/>
      <c r="J28" s="2"/>
      <c r="K28" s="2" t="s">
        <v>166</v>
      </c>
      <c r="N28" s="2"/>
      <c r="O28" s="2"/>
      <c r="P28" s="2"/>
      <c r="Q28" s="2"/>
      <c r="R28" s="2"/>
    </row>
    <row r="29" spans="1:18" ht="15">
      <c r="A29" s="2"/>
      <c r="C29" s="2" t="s">
        <v>297</v>
      </c>
      <c r="D29" s="2"/>
      <c r="E29" s="2"/>
      <c r="F29" s="2"/>
      <c r="G29" s="2"/>
      <c r="H29" s="2"/>
      <c r="I29" s="2"/>
      <c r="J29" s="2"/>
      <c r="K29" s="2" t="s">
        <v>143</v>
      </c>
      <c r="N29" s="2"/>
      <c r="O29" s="2"/>
      <c r="P29" s="2"/>
      <c r="Q29" s="2"/>
      <c r="R29" s="2"/>
    </row>
    <row r="30" spans="1:18" ht="15">
      <c r="A30" s="2"/>
      <c r="C30" s="2" t="s">
        <v>303</v>
      </c>
      <c r="D30" s="2"/>
      <c r="E30" s="2"/>
      <c r="F30" s="2"/>
      <c r="G30" s="2"/>
      <c r="H30" s="2"/>
      <c r="I30" s="2"/>
      <c r="J30" s="2"/>
      <c r="K30" s="2" t="s">
        <v>216</v>
      </c>
      <c r="N30" s="2"/>
      <c r="O30" s="2"/>
      <c r="P30" s="2"/>
      <c r="Q30" s="2"/>
      <c r="R30" s="2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 customHeight="1">
      <c r="A36" s="214" t="s">
        <v>299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17"/>
      <c r="N36" s="214"/>
      <c r="O36" s="214"/>
      <c r="P36" s="214"/>
      <c r="Q36" s="214"/>
      <c r="R36" s="214"/>
    </row>
    <row r="37" spans="1:18" ht="23.25" customHeight="1">
      <c r="A37" s="223" t="s">
        <v>30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15"/>
      <c r="P37" s="1"/>
      <c r="Q37" s="2"/>
      <c r="R37" s="2"/>
    </row>
    <row r="38" spans="1:18" ht="18.75">
      <c r="A38" s="224" t="s">
        <v>33</v>
      </c>
      <c r="B38" s="224"/>
      <c r="C38" s="224"/>
      <c r="D38" s="16"/>
      <c r="E38" s="16"/>
      <c r="F38" s="39"/>
      <c r="G38" s="39"/>
      <c r="H38" s="225" t="s">
        <v>290</v>
      </c>
      <c r="I38" s="225"/>
      <c r="J38" s="225"/>
      <c r="K38" s="225"/>
      <c r="L38" s="225"/>
      <c r="M38" s="225"/>
      <c r="N38" s="225"/>
      <c r="O38" s="225"/>
      <c r="P38" s="225"/>
      <c r="Q38" s="3"/>
      <c r="R38" s="3"/>
    </row>
    <row r="39" spans="1:18" ht="18.75">
      <c r="A39" s="217" t="s">
        <v>17</v>
      </c>
      <c r="B39" s="217"/>
      <c r="C39" s="217"/>
      <c r="D39" s="217"/>
      <c r="E39" s="217"/>
      <c r="F39" s="217"/>
      <c r="G39" s="217"/>
      <c r="H39" s="217"/>
      <c r="I39" s="214"/>
      <c r="J39" s="214"/>
      <c r="K39" s="214"/>
      <c r="L39" s="214"/>
      <c r="M39" s="218" t="s">
        <v>35</v>
      </c>
      <c r="N39" s="219"/>
      <c r="O39" s="219"/>
      <c r="P39" s="219"/>
      <c r="Q39" s="2"/>
      <c r="R39" s="2"/>
    </row>
    <row r="40" spans="1:18" ht="15" customHeight="1">
      <c r="A40" s="208" t="s">
        <v>0</v>
      </c>
      <c r="B40" s="209" t="s">
        <v>15</v>
      </c>
      <c r="C40" s="208" t="s">
        <v>1</v>
      </c>
      <c r="D40" s="211" t="s">
        <v>2</v>
      </c>
      <c r="E40" s="211" t="s">
        <v>3</v>
      </c>
      <c r="F40" s="208" t="s">
        <v>4</v>
      </c>
      <c r="G40" s="175"/>
      <c r="H40" s="208" t="s">
        <v>5</v>
      </c>
      <c r="I40" s="208" t="s">
        <v>6</v>
      </c>
      <c r="J40" s="208"/>
      <c r="K40" s="208"/>
      <c r="L40" s="208"/>
      <c r="M40" s="208"/>
      <c r="N40" s="208"/>
      <c r="O40" s="211" t="s">
        <v>7</v>
      </c>
      <c r="P40" s="221" t="s">
        <v>8</v>
      </c>
      <c r="Q40" s="221" t="s">
        <v>285</v>
      </c>
      <c r="R40" s="2"/>
    </row>
    <row r="41" spans="1:18" ht="93.75" customHeight="1" thickBot="1">
      <c r="A41" s="208"/>
      <c r="B41" s="220"/>
      <c r="C41" s="208"/>
      <c r="D41" s="212"/>
      <c r="E41" s="212"/>
      <c r="F41" s="208"/>
      <c r="G41" s="175" t="s">
        <v>4</v>
      </c>
      <c r="H41" s="208"/>
      <c r="I41" s="14" t="s">
        <v>9</v>
      </c>
      <c r="J41" s="14" t="s">
        <v>10</v>
      </c>
      <c r="K41" s="14" t="s">
        <v>11</v>
      </c>
      <c r="L41" s="14" t="s">
        <v>12</v>
      </c>
      <c r="M41" s="14" t="s">
        <v>13</v>
      </c>
      <c r="N41" s="14" t="s">
        <v>14</v>
      </c>
      <c r="O41" s="212"/>
      <c r="P41" s="221"/>
      <c r="Q41" s="221"/>
      <c r="R41" s="2"/>
    </row>
    <row r="42" spans="1:18" ht="16.5" thickBot="1">
      <c r="A42" s="205">
        <v>2</v>
      </c>
      <c r="B42" s="47" t="s">
        <v>61</v>
      </c>
      <c r="C42" s="46" t="s">
        <v>97</v>
      </c>
      <c r="D42" s="116">
        <v>37413</v>
      </c>
      <c r="E42" s="205" t="s">
        <v>55</v>
      </c>
      <c r="F42" s="46" t="s">
        <v>96</v>
      </c>
      <c r="G42" s="46" t="s">
        <v>305</v>
      </c>
      <c r="H42" s="46" t="s">
        <v>99</v>
      </c>
      <c r="I42" s="6">
        <v>33.18</v>
      </c>
      <c r="J42" s="7"/>
      <c r="K42" s="8">
        <v>32.01</v>
      </c>
      <c r="L42" s="9"/>
      <c r="M42" s="9"/>
      <c r="N42" s="9">
        <v>29.07</v>
      </c>
      <c r="O42" s="9">
        <v>1</v>
      </c>
      <c r="P42" s="197" t="s">
        <v>79</v>
      </c>
      <c r="Q42" s="200">
        <v>12.5</v>
      </c>
      <c r="R42" s="2"/>
    </row>
    <row r="43" spans="1:18" ht="15.75">
      <c r="A43" s="205">
        <v>1</v>
      </c>
      <c r="B43" s="47" t="s">
        <v>61</v>
      </c>
      <c r="C43" s="46" t="s">
        <v>159</v>
      </c>
      <c r="D43" s="47">
        <v>36930</v>
      </c>
      <c r="E43" s="205" t="s">
        <v>115</v>
      </c>
      <c r="F43" s="46" t="s">
        <v>165</v>
      </c>
      <c r="G43" s="46" t="s">
        <v>253</v>
      </c>
      <c r="H43" s="46" t="s">
        <v>166</v>
      </c>
      <c r="I43" s="7">
        <v>31.63</v>
      </c>
      <c r="J43" s="7"/>
      <c r="K43" s="8">
        <v>31.34</v>
      </c>
      <c r="L43" s="9"/>
      <c r="M43" s="9"/>
      <c r="N43" s="9">
        <v>29.96</v>
      </c>
      <c r="O43" s="9">
        <v>2</v>
      </c>
      <c r="P43" s="197" t="s">
        <v>79</v>
      </c>
      <c r="Q43" s="200">
        <v>10</v>
      </c>
      <c r="R43" s="2"/>
    </row>
    <row r="44" spans="1:18" ht="15.75">
      <c r="A44" s="205">
        <v>3</v>
      </c>
      <c r="B44" s="47" t="s">
        <v>61</v>
      </c>
      <c r="C44" s="46" t="s">
        <v>132</v>
      </c>
      <c r="D44" s="47">
        <v>37469</v>
      </c>
      <c r="E44" s="205" t="s">
        <v>70</v>
      </c>
      <c r="F44" s="46" t="s">
        <v>141</v>
      </c>
      <c r="G44" s="46" t="s">
        <v>253</v>
      </c>
      <c r="H44" s="46" t="s">
        <v>144</v>
      </c>
      <c r="I44" s="7">
        <v>37.5</v>
      </c>
      <c r="J44" s="7"/>
      <c r="K44" s="7">
        <v>36.73</v>
      </c>
      <c r="L44" s="9"/>
      <c r="M44" s="9">
        <v>34.18</v>
      </c>
      <c r="N44" s="7"/>
      <c r="O44" s="9">
        <v>3</v>
      </c>
      <c r="P44" s="197" t="s">
        <v>79</v>
      </c>
      <c r="Q44" s="200">
        <v>9</v>
      </c>
      <c r="R44" s="2"/>
    </row>
    <row r="45" spans="1:18" ht="15.75">
      <c r="A45" s="205">
        <v>4</v>
      </c>
      <c r="B45" s="47" t="s">
        <v>61</v>
      </c>
      <c r="C45" s="46" t="s">
        <v>148</v>
      </c>
      <c r="D45" s="47">
        <v>37405</v>
      </c>
      <c r="E45" s="205" t="s">
        <v>70</v>
      </c>
      <c r="F45" s="46" t="s">
        <v>156</v>
      </c>
      <c r="G45" s="46" t="s">
        <v>253</v>
      </c>
      <c r="H45" s="46" t="s">
        <v>157</v>
      </c>
      <c r="I45" s="7">
        <v>41.47</v>
      </c>
      <c r="J45" s="7"/>
      <c r="K45" s="9">
        <v>38.64</v>
      </c>
      <c r="L45" s="9"/>
      <c r="M45" s="9">
        <v>42.94</v>
      </c>
      <c r="N45" s="9"/>
      <c r="O45" s="9">
        <v>4</v>
      </c>
      <c r="P45" s="197" t="s">
        <v>79</v>
      </c>
      <c r="Q45" s="200">
        <v>6.5</v>
      </c>
      <c r="R45" s="2"/>
    </row>
    <row r="46" spans="1:18" ht="15.75">
      <c r="A46" s="205">
        <v>5</v>
      </c>
      <c r="B46" s="47" t="s">
        <v>61</v>
      </c>
      <c r="C46" s="46" t="s">
        <v>68</v>
      </c>
      <c r="D46" s="47">
        <v>37011</v>
      </c>
      <c r="E46" s="205" t="s">
        <v>56</v>
      </c>
      <c r="F46" s="46" t="s">
        <v>73</v>
      </c>
      <c r="G46" s="46" t="s">
        <v>262</v>
      </c>
      <c r="H46" s="46" t="s">
        <v>72</v>
      </c>
      <c r="I46" s="7">
        <v>44.41</v>
      </c>
      <c r="J46" s="7"/>
      <c r="K46" s="9"/>
      <c r="L46" s="9"/>
      <c r="M46" s="9"/>
      <c r="N46" s="9"/>
      <c r="O46" s="9">
        <v>5</v>
      </c>
      <c r="P46" s="197" t="s">
        <v>69</v>
      </c>
      <c r="Q46" s="200">
        <v>5</v>
      </c>
      <c r="R46" s="2"/>
    </row>
    <row r="47" spans="1:18" ht="15.75" hidden="1">
      <c r="A47" s="4">
        <v>6</v>
      </c>
      <c r="B47" s="45"/>
      <c r="C47" s="46"/>
      <c r="D47" s="47"/>
      <c r="E47" s="46"/>
      <c r="F47" s="46"/>
      <c r="G47" s="46"/>
      <c r="H47" s="46"/>
      <c r="I47" s="7"/>
      <c r="J47" s="7"/>
      <c r="K47" s="9"/>
      <c r="L47" s="9"/>
      <c r="M47" s="9"/>
      <c r="N47" s="9"/>
      <c r="O47" s="9"/>
      <c r="P47" s="9"/>
      <c r="Q47" s="2"/>
      <c r="R47" s="2"/>
    </row>
    <row r="48" spans="1:18" ht="15.75" hidden="1">
      <c r="A48" s="4">
        <v>7</v>
      </c>
      <c r="B48" s="45"/>
      <c r="C48" s="46"/>
      <c r="D48" s="47"/>
      <c r="E48" s="46"/>
      <c r="F48" s="46"/>
      <c r="G48" s="46"/>
      <c r="H48" s="46"/>
      <c r="I48" s="7"/>
      <c r="J48" s="7"/>
      <c r="K48" s="9"/>
      <c r="L48" s="9"/>
      <c r="M48" s="9"/>
      <c r="N48" s="9"/>
      <c r="O48" s="9"/>
      <c r="P48" s="9"/>
      <c r="Q48" s="2"/>
      <c r="R48" s="2"/>
    </row>
    <row r="49" spans="1:18" ht="15.75" hidden="1">
      <c r="A49" s="10">
        <v>8</v>
      </c>
      <c r="B49" s="45"/>
      <c r="C49" s="46"/>
      <c r="D49" s="47"/>
      <c r="E49" s="46"/>
      <c r="F49" s="46"/>
      <c r="G49" s="46"/>
      <c r="H49" s="46"/>
      <c r="I49" s="7"/>
      <c r="J49" s="7"/>
      <c r="K49" s="9"/>
      <c r="L49" s="9"/>
      <c r="M49" s="9"/>
      <c r="N49" s="9"/>
      <c r="O49" s="9"/>
      <c r="P49" s="9"/>
      <c r="Q49" s="2"/>
      <c r="R49" s="2"/>
    </row>
    <row r="50" spans="1:18" ht="15.75" hidden="1">
      <c r="A50" s="4">
        <v>9</v>
      </c>
      <c r="B50" s="45"/>
      <c r="C50" s="46"/>
      <c r="D50" s="47"/>
      <c r="E50" s="46"/>
      <c r="F50" s="46"/>
      <c r="G50" s="46"/>
      <c r="H50" s="46"/>
      <c r="I50" s="7"/>
      <c r="J50" s="7"/>
      <c r="K50" s="7"/>
      <c r="L50" s="7"/>
      <c r="M50" s="7"/>
      <c r="N50" s="7"/>
      <c r="O50" s="9"/>
      <c r="P50" s="9"/>
      <c r="Q50" s="2"/>
      <c r="R50" s="2"/>
    </row>
    <row r="51" spans="1:18" ht="15.75" hidden="1">
      <c r="A51" s="4">
        <v>10</v>
      </c>
      <c r="B51" s="45"/>
      <c r="C51" s="46"/>
      <c r="D51" s="47"/>
      <c r="E51" s="46"/>
      <c r="F51" s="46"/>
      <c r="G51" s="46"/>
      <c r="H51" s="46"/>
      <c r="I51" s="7"/>
      <c r="J51" s="7"/>
      <c r="K51" s="9"/>
      <c r="L51" s="9"/>
      <c r="M51" s="9"/>
      <c r="N51" s="9"/>
      <c r="O51" s="9"/>
      <c r="P51" s="9"/>
      <c r="Q51" s="2"/>
      <c r="R51" s="2"/>
    </row>
    <row r="52" spans="1:18" ht="15.75" hidden="1">
      <c r="A52" s="4">
        <v>11</v>
      </c>
      <c r="B52" s="45"/>
      <c r="C52" s="50"/>
      <c r="D52" s="51"/>
      <c r="E52" s="50"/>
      <c r="F52" s="50"/>
      <c r="G52" s="50"/>
      <c r="H52" s="45"/>
      <c r="I52" s="7"/>
      <c r="J52" s="7"/>
      <c r="K52" s="7"/>
      <c r="L52" s="7"/>
      <c r="M52" s="7"/>
      <c r="N52" s="7"/>
      <c r="O52" s="9"/>
      <c r="P52" s="9"/>
      <c r="Q52" s="2"/>
      <c r="R52" s="2"/>
    </row>
    <row r="53" spans="1:18" ht="15.75" hidden="1">
      <c r="A53" s="4">
        <v>12</v>
      </c>
      <c r="B53" s="45"/>
      <c r="C53" s="50"/>
      <c r="D53" s="51"/>
      <c r="E53" s="45"/>
      <c r="F53" s="50"/>
      <c r="G53" s="50"/>
      <c r="H53" s="50"/>
      <c r="I53" s="7"/>
      <c r="J53" s="7"/>
      <c r="K53" s="7"/>
      <c r="L53" s="7"/>
      <c r="M53" s="7"/>
      <c r="N53" s="7"/>
      <c r="O53" s="9"/>
      <c r="P53" s="9"/>
      <c r="Q53" s="2"/>
      <c r="R53" s="2"/>
    </row>
    <row r="54" spans="1:18" ht="15.75" hidden="1">
      <c r="A54" s="10">
        <v>13</v>
      </c>
      <c r="B54" s="45"/>
      <c r="C54" s="48"/>
      <c r="D54" s="49"/>
      <c r="E54" s="48"/>
      <c r="F54" s="48"/>
      <c r="G54" s="48"/>
      <c r="H54" s="48"/>
      <c r="I54" s="7"/>
      <c r="J54" s="7"/>
      <c r="K54" s="9"/>
      <c r="L54" s="9"/>
      <c r="M54" s="9"/>
      <c r="N54" s="9"/>
      <c r="O54" s="9"/>
      <c r="P54" s="9"/>
      <c r="Q54" s="2"/>
      <c r="R54" s="2"/>
    </row>
    <row r="55" spans="1:18" ht="15.75" hidden="1">
      <c r="A55" s="4">
        <v>14</v>
      </c>
      <c r="B55" s="45"/>
      <c r="C55" s="48"/>
      <c r="D55" s="49"/>
      <c r="E55" s="48"/>
      <c r="F55" s="48"/>
      <c r="G55" s="48"/>
      <c r="H55" s="48"/>
      <c r="I55" s="7"/>
      <c r="J55" s="7"/>
      <c r="K55" s="12"/>
      <c r="L55" s="9"/>
      <c r="M55" s="9"/>
      <c r="N55" s="9"/>
      <c r="O55" s="9"/>
      <c r="P55" s="9"/>
      <c r="Q55" s="2"/>
      <c r="R55" s="2"/>
    </row>
    <row r="56" spans="1:18" ht="15.75" hidden="1">
      <c r="A56" s="4">
        <v>15</v>
      </c>
      <c r="B56" s="45"/>
      <c r="C56" s="48"/>
      <c r="D56" s="49"/>
      <c r="E56" s="48"/>
      <c r="F56" s="48"/>
      <c r="G56" s="48"/>
      <c r="H56" s="48"/>
      <c r="I56" s="7"/>
      <c r="J56" s="7"/>
      <c r="K56" s="9"/>
      <c r="L56" s="9"/>
      <c r="M56" s="9"/>
      <c r="N56" s="9"/>
      <c r="O56" s="9"/>
      <c r="P56" s="9"/>
      <c r="Q56" s="2"/>
      <c r="R56" s="2"/>
    </row>
    <row r="57" spans="1:18" ht="16.5" hidden="1" thickBot="1">
      <c r="A57" s="4">
        <v>16</v>
      </c>
      <c r="B57" s="45"/>
      <c r="C57" s="52"/>
      <c r="D57" s="54"/>
      <c r="E57" s="53"/>
      <c r="F57" s="53"/>
      <c r="G57" s="53"/>
      <c r="H57" s="53"/>
      <c r="I57" s="7"/>
      <c r="J57" s="7"/>
      <c r="K57" s="9"/>
      <c r="L57" s="9"/>
      <c r="M57" s="9"/>
      <c r="N57" s="9"/>
      <c r="O57" s="9"/>
      <c r="P57" s="9"/>
      <c r="Q57" s="2"/>
      <c r="R57" s="2"/>
    </row>
    <row r="58" spans="1:18" ht="15.75" customHeight="1" hidden="1" thickBot="1">
      <c r="A58" s="4">
        <v>17</v>
      </c>
      <c r="B58" s="45"/>
      <c r="C58" s="55"/>
      <c r="D58" s="57"/>
      <c r="E58" s="56"/>
      <c r="F58" s="56"/>
      <c r="G58" s="56"/>
      <c r="H58" s="56"/>
      <c r="I58" s="5"/>
      <c r="J58" s="7"/>
      <c r="K58" s="7"/>
      <c r="L58" s="7"/>
      <c r="M58" s="7"/>
      <c r="N58" s="7"/>
      <c r="O58" s="9"/>
      <c r="P58" s="9"/>
      <c r="Q58" s="2"/>
      <c r="R58" s="2"/>
    </row>
    <row r="59" spans="1:18" ht="16.5" hidden="1" thickBot="1">
      <c r="A59" s="4">
        <v>18</v>
      </c>
      <c r="B59" s="45"/>
      <c r="C59" s="55"/>
      <c r="D59" s="57"/>
      <c r="E59" s="56"/>
      <c r="F59" s="56"/>
      <c r="G59" s="56"/>
      <c r="H59" s="56"/>
      <c r="I59" s="7"/>
      <c r="J59" s="7"/>
      <c r="K59" s="9"/>
      <c r="L59" s="9"/>
      <c r="M59" s="9"/>
      <c r="N59" s="9"/>
      <c r="O59" s="9"/>
      <c r="P59" s="9"/>
      <c r="Q59" s="2"/>
      <c r="R59" s="2"/>
    </row>
    <row r="62" spans="3:11" ht="15">
      <c r="C62" s="2" t="s">
        <v>265</v>
      </c>
      <c r="D62" s="2"/>
      <c r="E62" s="2"/>
      <c r="F62" s="2"/>
      <c r="G62" s="2"/>
      <c r="H62" s="2"/>
      <c r="I62" s="2"/>
      <c r="J62" s="2"/>
      <c r="K62" s="2" t="s">
        <v>166</v>
      </c>
    </row>
    <row r="63" spans="3:11" ht="15">
      <c r="C63" s="2" t="s">
        <v>297</v>
      </c>
      <c r="D63" s="2"/>
      <c r="E63" s="2"/>
      <c r="F63" s="2"/>
      <c r="G63" s="2"/>
      <c r="H63" s="2"/>
      <c r="I63" s="2"/>
      <c r="J63" s="2"/>
      <c r="K63" s="2" t="s">
        <v>143</v>
      </c>
    </row>
    <row r="64" spans="3:11" ht="15">
      <c r="C64" s="2" t="s">
        <v>303</v>
      </c>
      <c r="D64" s="2"/>
      <c r="E64" s="2"/>
      <c r="F64" s="2"/>
      <c r="G64" s="2"/>
      <c r="H64" s="2"/>
      <c r="I64" s="2"/>
      <c r="J64" s="2"/>
      <c r="K64" s="2" t="s">
        <v>216</v>
      </c>
    </row>
  </sheetData>
  <sheetProtection/>
  <mergeCells count="36">
    <mergeCell ref="A37:N37"/>
    <mergeCell ref="A36:L36"/>
    <mergeCell ref="Q40:Q41"/>
    <mergeCell ref="A39:L39"/>
    <mergeCell ref="M39:P39"/>
    <mergeCell ref="A40:A41"/>
    <mergeCell ref="B40:B41"/>
    <mergeCell ref="C40:C41"/>
    <mergeCell ref="D40:D41"/>
    <mergeCell ref="P40:P41"/>
    <mergeCell ref="F40:F41"/>
    <mergeCell ref="H40:H41"/>
    <mergeCell ref="I40:N40"/>
    <mergeCell ref="O40:O41"/>
    <mergeCell ref="E40:E41"/>
    <mergeCell ref="A38:C38"/>
    <mergeCell ref="H38:P38"/>
    <mergeCell ref="A1:L1"/>
    <mergeCell ref="N1:R1"/>
    <mergeCell ref="A2:N2"/>
    <mergeCell ref="A3:C3"/>
    <mergeCell ref="H3:P3"/>
    <mergeCell ref="A4:L4"/>
    <mergeCell ref="M4:P4"/>
    <mergeCell ref="A5:A6"/>
    <mergeCell ref="B5:B6"/>
    <mergeCell ref="C5:C6"/>
    <mergeCell ref="D5:D6"/>
    <mergeCell ref="E5:E6"/>
    <mergeCell ref="F5:F6"/>
    <mergeCell ref="Q5:Q6"/>
    <mergeCell ref="H5:H6"/>
    <mergeCell ref="I5:N5"/>
    <mergeCell ref="O5:O6"/>
    <mergeCell ref="P5:P6"/>
    <mergeCell ref="N36:R3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R75"/>
  <sheetViews>
    <sheetView zoomScale="81" zoomScaleNormal="81" zoomScalePageLayoutView="0" workbookViewId="0" topLeftCell="D51">
      <selection activeCell="L74" sqref="L74"/>
    </sheetView>
  </sheetViews>
  <sheetFormatPr defaultColWidth="9.140625" defaultRowHeight="15"/>
  <cols>
    <col min="3" max="3" width="29.7109375" style="134" customWidth="1"/>
    <col min="4" max="4" width="9.140625" style="134" customWidth="1"/>
    <col min="6" max="6" width="38.140625" style="134" customWidth="1"/>
    <col min="7" max="7" width="8.7109375" style="141" customWidth="1"/>
    <col min="9" max="9" width="21.421875" style="134" customWidth="1"/>
    <col min="10" max="10" width="9.28125" style="141" customWidth="1"/>
    <col min="12" max="12" width="22.140625" style="134" customWidth="1"/>
    <col min="13" max="13" width="7.421875" style="0" hidden="1" customWidth="1"/>
  </cols>
  <sheetData>
    <row r="1" spans="2:18" ht="54.75" customHeight="1">
      <c r="B1" s="207" t="s">
        <v>219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3" spans="3:4" ht="21.75" thickBot="1">
      <c r="C3" s="137" t="s">
        <v>45</v>
      </c>
      <c r="D3" s="137" t="s">
        <v>46</v>
      </c>
    </row>
    <row r="4" spans="2:4" ht="22.5" thickBot="1" thickTop="1">
      <c r="B4">
        <v>1</v>
      </c>
      <c r="C4" s="133" t="str">
        <f>'протокол01-02'!C7</f>
        <v>Бабаєв Вячеслав Олександрович</v>
      </c>
      <c r="D4" s="138">
        <f>'протокол01-02'!J7</f>
        <v>18.83</v>
      </c>
    </row>
    <row r="5" spans="6:7" ht="22.5" thickBot="1" thickTop="1">
      <c r="F5" s="137" t="s">
        <v>45</v>
      </c>
      <c r="G5" s="140" t="s">
        <v>46</v>
      </c>
    </row>
    <row r="6" spans="6:7" ht="22.5" thickBot="1" thickTop="1">
      <c r="F6" s="133" t="s">
        <v>230</v>
      </c>
      <c r="G6" s="138">
        <f>'протокол01-02'!K14</f>
        <v>0</v>
      </c>
    </row>
    <row r="7" ht="22.5" thickBot="1" thickTop="1"/>
    <row r="8" spans="2:4" ht="22.5" thickBot="1" thickTop="1">
      <c r="B8">
        <v>8</v>
      </c>
      <c r="C8" s="133" t="str">
        <f>'протокол01-02'!C14</f>
        <v>Ткач Ярослав Миколайович</v>
      </c>
      <c r="D8" s="138" t="str">
        <f>'протокол01-02'!J14</f>
        <v>зрив</v>
      </c>
    </row>
    <row r="9" spans="9:10" ht="22.5" thickBot="1" thickTop="1">
      <c r="I9" s="137" t="s">
        <v>45</v>
      </c>
      <c r="J9" s="140" t="s">
        <v>46</v>
      </c>
    </row>
    <row r="10" spans="6:10" ht="22.5" thickBot="1" thickTop="1">
      <c r="F10" s="139"/>
      <c r="G10" s="149"/>
      <c r="I10" s="133" t="s">
        <v>231</v>
      </c>
      <c r="J10" s="138">
        <f>'протокол01-02'!N10</f>
        <v>0</v>
      </c>
    </row>
    <row r="11" ht="22.5" thickBot="1" thickTop="1"/>
    <row r="12" spans="2:4" ht="22.5" thickBot="1" thickTop="1">
      <c r="B12">
        <v>4</v>
      </c>
      <c r="C12" s="133" t="str">
        <f>'протокол01-02'!C10</f>
        <v>Коваленко Ярослав Валерійович</v>
      </c>
      <c r="D12" s="138">
        <f>'протокол01-02'!J10</f>
        <v>26.07</v>
      </c>
    </row>
    <row r="13" ht="22.5" thickBot="1" thickTop="1"/>
    <row r="14" spans="6:7" ht="22.5" thickBot="1" thickTop="1">
      <c r="F14" s="133" t="s">
        <v>231</v>
      </c>
      <c r="G14" s="138">
        <f>'протокол01-02'!K10</f>
        <v>29.88</v>
      </c>
    </row>
    <row r="15" ht="22.5" thickBot="1" thickTop="1"/>
    <row r="16" spans="2:4" ht="22.5" thickBot="1" thickTop="1">
      <c r="B16">
        <v>5</v>
      </c>
      <c r="C16" s="133" t="str">
        <f>'протокол01-02'!C11</f>
        <v>Шаповалов Егор Денисович</v>
      </c>
      <c r="D16" s="138">
        <f>'протокол01-02'!J11</f>
        <v>20.66</v>
      </c>
    </row>
    <row r="17" spans="12:14" ht="22.5" thickBot="1" thickTop="1">
      <c r="L17" s="133" t="s">
        <v>232</v>
      </c>
      <c r="M17" s="101"/>
      <c r="N17" s="103">
        <v>1</v>
      </c>
    </row>
    <row r="18" spans="6:14" ht="21.75" thickTop="1">
      <c r="F18" s="139"/>
      <c r="G18" s="149"/>
      <c r="N18" s="103"/>
    </row>
    <row r="19" ht="21.75" thickBot="1">
      <c r="N19" s="103"/>
    </row>
    <row r="20" spans="2:14" ht="22.5" thickBot="1" thickTop="1">
      <c r="B20">
        <v>2</v>
      </c>
      <c r="C20" s="133" t="str">
        <f>'протокол01-02'!C8</f>
        <v>Плохов Ніл Нілович</v>
      </c>
      <c r="D20" s="138">
        <f>'протокол01-02'!J8</f>
        <v>20.35</v>
      </c>
      <c r="N20" s="103"/>
    </row>
    <row r="21" ht="22.5" thickBot="1" thickTop="1">
      <c r="N21" s="103"/>
    </row>
    <row r="22" spans="6:14" ht="22.5" thickBot="1" thickTop="1">
      <c r="F22" s="133" t="s">
        <v>232</v>
      </c>
      <c r="G22" s="138">
        <f>'протокол01-02'!K8</f>
        <v>19.23</v>
      </c>
      <c r="N22" s="103"/>
    </row>
    <row r="23" ht="22.5" thickBot="1" thickTop="1">
      <c r="N23" s="103"/>
    </row>
    <row r="24" spans="2:14" ht="22.5" thickBot="1" thickTop="1">
      <c r="B24">
        <v>7</v>
      </c>
      <c r="C24" s="133" t="str">
        <f>'протокол01-02'!C13</f>
        <v>Мущенко Вадим Олесандрович</v>
      </c>
      <c r="D24" s="138">
        <f>'протокол01-02'!J13</f>
        <v>29.73</v>
      </c>
      <c r="N24" s="103"/>
    </row>
    <row r="25" spans="9:14" ht="22.5" thickBot="1" thickTop="1">
      <c r="I25" s="137" t="s">
        <v>45</v>
      </c>
      <c r="J25" s="140" t="s">
        <v>46</v>
      </c>
      <c r="N25" s="103"/>
    </row>
    <row r="26" spans="6:14" ht="22.5" thickBot="1" thickTop="1">
      <c r="F26" s="139"/>
      <c r="G26" s="149"/>
      <c r="I26" s="133" t="s">
        <v>232</v>
      </c>
      <c r="J26" s="138">
        <f>'протокол01-02'!N8</f>
        <v>18.08</v>
      </c>
      <c r="N26" s="103"/>
    </row>
    <row r="27" ht="22.5" thickBot="1" thickTop="1">
      <c r="N27" s="103"/>
    </row>
    <row r="28" spans="2:14" ht="22.5" thickBot="1" thickTop="1">
      <c r="B28">
        <v>3</v>
      </c>
      <c r="C28" s="133" t="str">
        <f>'протокол01-02'!C9</f>
        <v>Глушко Артем Олександрович</v>
      </c>
      <c r="D28" s="138">
        <f>'протокол01-02'!J9</f>
        <v>16.25</v>
      </c>
      <c r="N28" s="103"/>
    </row>
    <row r="29" spans="9:14" ht="22.5" thickBot="1" thickTop="1">
      <c r="I29" s="137" t="s">
        <v>45</v>
      </c>
      <c r="J29" s="140" t="s">
        <v>46</v>
      </c>
      <c r="N29" s="103"/>
    </row>
    <row r="30" spans="6:14" ht="22.5" thickBot="1" thickTop="1">
      <c r="F30" s="133" t="s">
        <v>233</v>
      </c>
      <c r="G30" s="138">
        <f>'протокол01-02'!K9</f>
        <v>15.92</v>
      </c>
      <c r="I30" s="133" t="s">
        <v>230</v>
      </c>
      <c r="J30" s="138">
        <f>'протокол01-02'!M14</f>
        <v>0</v>
      </c>
      <c r="N30" s="103"/>
    </row>
    <row r="31" spans="12:14" ht="22.5" thickBot="1" thickTop="1">
      <c r="L31" s="133" t="s">
        <v>233</v>
      </c>
      <c r="M31" s="101"/>
      <c r="N31" s="103">
        <v>3</v>
      </c>
    </row>
    <row r="32" spans="2:10" ht="22.5" thickBot="1" thickTop="1">
      <c r="B32">
        <v>6</v>
      </c>
      <c r="C32" s="133" t="str">
        <f>'протокол01-02'!C12</f>
        <v>Шевченко Родіон Юрійович</v>
      </c>
      <c r="D32" s="138">
        <f>'протокол01-02'!J12</f>
        <v>25.98</v>
      </c>
      <c r="I32" s="133" t="s">
        <v>233</v>
      </c>
      <c r="J32" s="138">
        <f>'протокол01-02'!M9</f>
        <v>15.63</v>
      </c>
    </row>
    <row r="33" ht="21.75" thickTop="1"/>
    <row r="41" spans="2:13" ht="31.5">
      <c r="B41" s="245" t="s">
        <v>220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</row>
    <row r="45" spans="3:4" ht="21">
      <c r="C45" s="137"/>
      <c r="D45" s="137"/>
    </row>
    <row r="46" spans="3:4" ht="21">
      <c r="C46" s="139"/>
      <c r="D46" s="139"/>
    </row>
    <row r="47" spans="3:7" ht="21.75" thickBot="1">
      <c r="C47" s="139"/>
      <c r="D47" s="139"/>
      <c r="F47" s="137" t="s">
        <v>45</v>
      </c>
      <c r="G47" s="140" t="s">
        <v>46</v>
      </c>
    </row>
    <row r="48" spans="3:7" ht="22.5" thickBot="1" thickTop="1">
      <c r="C48" s="139"/>
      <c r="D48" s="139"/>
      <c r="F48" s="133" t="str">
        <f>'протокол01-02'!C42</f>
        <v>Воробйова Світлана  Вадимівна</v>
      </c>
      <c r="G48" s="138">
        <f>'протокол01-02'!K42</f>
        <v>32.01</v>
      </c>
    </row>
    <row r="49" spans="3:4" ht="21.75" thickTop="1">
      <c r="C49" s="139"/>
      <c r="D49" s="139"/>
    </row>
    <row r="50" spans="3:4" ht="21">
      <c r="C50" s="139"/>
      <c r="D50" s="139"/>
    </row>
    <row r="51" spans="3:10" ht="21.75" thickBot="1">
      <c r="C51" s="139"/>
      <c r="D51" s="139"/>
      <c r="I51" s="137" t="s">
        <v>45</v>
      </c>
      <c r="J51" s="140" t="s">
        <v>46</v>
      </c>
    </row>
    <row r="52" spans="3:10" ht="22.5" thickBot="1" thickTop="1">
      <c r="C52" s="139"/>
      <c r="D52" s="139"/>
      <c r="F52" s="139"/>
      <c r="G52" s="149"/>
      <c r="I52" s="133" t="s">
        <v>236</v>
      </c>
      <c r="J52" s="138">
        <f>'протокол01-02'!N42</f>
        <v>29.07</v>
      </c>
    </row>
    <row r="53" spans="3:4" ht="21.75" thickTop="1">
      <c r="C53" s="139"/>
      <c r="D53" s="139"/>
    </row>
    <row r="54" spans="3:4" ht="21">
      <c r="C54" s="139"/>
      <c r="D54" s="139"/>
    </row>
    <row r="55" spans="3:4" ht="21.75" thickBot="1">
      <c r="C55" s="139"/>
      <c r="D55" s="139"/>
    </row>
    <row r="56" spans="3:7" ht="22.5" thickBot="1" thickTop="1">
      <c r="C56" s="139"/>
      <c r="D56" s="139"/>
      <c r="F56" s="133" t="str">
        <f>'протокол01-02'!C45</f>
        <v>Цуркан Олена Євгеніївна</v>
      </c>
      <c r="G56" s="138">
        <f>'протокол01-02'!K45</f>
        <v>38.64</v>
      </c>
    </row>
    <row r="57" spans="3:4" ht="21.75" thickTop="1">
      <c r="C57" s="139"/>
      <c r="D57" s="139"/>
    </row>
    <row r="58" spans="3:4" ht="21.75" thickBot="1">
      <c r="C58" s="139"/>
      <c r="D58" s="139"/>
    </row>
    <row r="59" spans="3:14" ht="22.5" thickBot="1" thickTop="1">
      <c r="C59" s="139"/>
      <c r="D59" s="139"/>
      <c r="L59" s="133"/>
      <c r="M59" s="101"/>
      <c r="N59" s="103">
        <v>1</v>
      </c>
    </row>
    <row r="60" spans="3:14" ht="21.75" thickTop="1">
      <c r="C60" s="139"/>
      <c r="D60" s="139"/>
      <c r="F60" s="139"/>
      <c r="G60" s="149"/>
      <c r="N60" s="103"/>
    </row>
    <row r="61" spans="3:14" ht="21">
      <c r="C61" s="139"/>
      <c r="D61" s="139"/>
      <c r="N61" s="103"/>
    </row>
    <row r="62" spans="3:14" ht="21">
      <c r="C62" s="139"/>
      <c r="D62" s="139"/>
      <c r="N62" s="103"/>
    </row>
    <row r="63" spans="3:14" ht="21.75" thickBot="1">
      <c r="C63" s="139"/>
      <c r="D63" s="139"/>
      <c r="N63" s="103"/>
    </row>
    <row r="64" spans="3:14" ht="22.5" thickBot="1" thickTop="1">
      <c r="C64" s="139"/>
      <c r="D64" s="139"/>
      <c r="F64" s="133" t="str">
        <f>'протокол01-02'!C43</f>
        <v>Гончарук Валерія Анатоліївна</v>
      </c>
      <c r="G64" s="138">
        <f>'протокол01-02'!K43</f>
        <v>31.34</v>
      </c>
      <c r="N64" s="103"/>
    </row>
    <row r="65" spans="3:14" ht="21.75" thickTop="1">
      <c r="C65" s="139"/>
      <c r="D65" s="139"/>
      <c r="N65" s="103"/>
    </row>
    <row r="66" spans="3:14" ht="21">
      <c r="C66" s="139"/>
      <c r="D66" s="139"/>
      <c r="N66" s="103"/>
    </row>
    <row r="67" spans="3:14" ht="21.75" thickBot="1">
      <c r="C67" s="139"/>
      <c r="D67" s="139"/>
      <c r="I67" s="137" t="s">
        <v>45</v>
      </c>
      <c r="J67" s="140" t="s">
        <v>46</v>
      </c>
      <c r="N67" s="103"/>
    </row>
    <row r="68" spans="3:14" ht="22.5" thickBot="1" thickTop="1">
      <c r="C68" s="139"/>
      <c r="D68" s="139"/>
      <c r="F68" s="139"/>
      <c r="G68" s="149"/>
      <c r="I68" s="133" t="s">
        <v>237</v>
      </c>
      <c r="J68" s="138">
        <f>'протокол01-02'!N43</f>
        <v>29.96</v>
      </c>
      <c r="N68" s="103"/>
    </row>
    <row r="69" spans="3:14" ht="21.75" thickTop="1">
      <c r="C69" s="139"/>
      <c r="D69" s="139"/>
      <c r="N69" s="103"/>
    </row>
    <row r="70" spans="3:14" ht="21">
      <c r="C70" s="139"/>
      <c r="D70" s="139"/>
      <c r="N70" s="103"/>
    </row>
    <row r="71" spans="3:14" ht="21.75" thickBot="1">
      <c r="C71" s="139"/>
      <c r="D71" s="139"/>
      <c r="I71" s="137" t="s">
        <v>45</v>
      </c>
      <c r="J71" s="140" t="s">
        <v>46</v>
      </c>
      <c r="N71" s="103"/>
    </row>
    <row r="72" spans="3:14" ht="22.5" thickBot="1" thickTop="1">
      <c r="C72" s="139"/>
      <c r="D72" s="139"/>
      <c r="F72" s="133" t="str">
        <f>'протокол01-02'!C44</f>
        <v>Гебескул Вероніка Василівна  </v>
      </c>
      <c r="G72" s="138">
        <f>'протокол01-02'!K44</f>
        <v>36.73</v>
      </c>
      <c r="I72" s="133" t="s">
        <v>239</v>
      </c>
      <c r="J72" s="138">
        <f>'протокол01-02'!M45</f>
        <v>42.94</v>
      </c>
      <c r="N72" s="103"/>
    </row>
    <row r="73" spans="3:14" ht="22.5" thickBot="1" thickTop="1">
      <c r="C73" s="139"/>
      <c r="D73" s="139"/>
      <c r="L73" s="133" t="s">
        <v>238</v>
      </c>
      <c r="M73" s="101"/>
      <c r="N73" s="103">
        <v>3</v>
      </c>
    </row>
    <row r="74" spans="3:10" ht="22.5" thickBot="1" thickTop="1">
      <c r="C74" s="139"/>
      <c r="D74" s="139"/>
      <c r="I74" s="133" t="s">
        <v>238</v>
      </c>
      <c r="J74" s="138">
        <f>'протокол01-02'!M44</f>
        <v>34.18</v>
      </c>
    </row>
    <row r="75" spans="3:4" ht="21.75" thickTop="1">
      <c r="C75" s="139"/>
      <c r="D75" s="139"/>
    </row>
  </sheetData>
  <sheetProtection/>
  <mergeCells count="2">
    <mergeCell ref="B1:R1"/>
    <mergeCell ref="B41:M4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Q25"/>
  <sheetViews>
    <sheetView zoomScale="90" zoomScaleNormal="90" zoomScalePageLayoutView="0" workbookViewId="0" topLeftCell="A1">
      <selection activeCell="J8" sqref="J8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19.8515625" style="0" customWidth="1"/>
    <col min="4" max="4" width="0" style="0" hidden="1" customWidth="1"/>
    <col min="5" max="5" width="17.28125" style="0" customWidth="1"/>
    <col min="6" max="6" width="6.421875" style="0" customWidth="1"/>
    <col min="7" max="7" width="32.00390625" style="0" customWidth="1"/>
    <col min="8" max="8" width="6.421875" style="0" customWidth="1"/>
    <col min="9" max="9" width="5.00390625" style="0" customWidth="1"/>
    <col min="10" max="10" width="5.421875" style="0" customWidth="1"/>
    <col min="11" max="12" width="5.00390625" style="0" customWidth="1"/>
    <col min="13" max="13" width="6.28125" style="0" customWidth="1"/>
  </cols>
  <sheetData>
    <row r="1" spans="1:11" ht="15">
      <c r="A1" s="226" t="s">
        <v>300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7" ht="18.75" customHeight="1">
      <c r="A2" s="227" t="s">
        <v>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00"/>
      <c r="M2" s="100"/>
      <c r="N2" s="100"/>
      <c r="O2" s="100"/>
      <c r="P2" s="100"/>
      <c r="Q2" s="100"/>
    </row>
    <row r="3" spans="1:11" ht="15">
      <c r="A3" s="18"/>
      <c r="B3" s="226"/>
      <c r="C3" s="226"/>
      <c r="D3" s="228"/>
      <c r="E3" s="228"/>
      <c r="F3" s="228"/>
      <c r="G3" s="228"/>
      <c r="H3" s="228"/>
      <c r="I3" s="228"/>
      <c r="J3" s="228"/>
      <c r="K3" s="18"/>
    </row>
    <row r="4" spans="1:11" ht="15">
      <c r="A4" s="229" t="s">
        <v>33</v>
      </c>
      <c r="B4" s="229"/>
      <c r="C4" s="179"/>
      <c r="D4" s="19"/>
      <c r="E4" s="19"/>
      <c r="F4" s="19"/>
      <c r="G4" s="230"/>
      <c r="H4" s="230"/>
      <c r="I4" s="230"/>
      <c r="J4" s="192" t="s">
        <v>290</v>
      </c>
      <c r="K4" s="193"/>
    </row>
    <row r="5" spans="1:11" ht="15">
      <c r="A5" s="226" t="s">
        <v>37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3" ht="96" thickBot="1">
      <c r="A6" s="20" t="s">
        <v>0</v>
      </c>
      <c r="B6" s="22" t="s">
        <v>18</v>
      </c>
      <c r="C6" s="22" t="s">
        <v>4</v>
      </c>
      <c r="D6" s="22" t="s">
        <v>15</v>
      </c>
      <c r="E6" s="22" t="s">
        <v>272</v>
      </c>
      <c r="F6" s="20" t="s">
        <v>15</v>
      </c>
      <c r="G6" s="20" t="s">
        <v>19</v>
      </c>
      <c r="H6" s="31" t="s">
        <v>3</v>
      </c>
      <c r="I6" s="21" t="s">
        <v>7</v>
      </c>
      <c r="J6" s="22" t="s">
        <v>20</v>
      </c>
      <c r="K6" s="22" t="s">
        <v>21</v>
      </c>
      <c r="L6" s="22" t="s">
        <v>8</v>
      </c>
      <c r="M6" s="22" t="s">
        <v>285</v>
      </c>
    </row>
    <row r="7" spans="1:13" ht="19.5" customHeight="1">
      <c r="A7" s="26">
        <v>1</v>
      </c>
      <c r="B7" s="26" t="s">
        <v>241</v>
      </c>
      <c r="C7" s="190" t="s">
        <v>245</v>
      </c>
      <c r="D7" s="47" t="s">
        <v>60</v>
      </c>
      <c r="E7" s="47" t="s">
        <v>143</v>
      </c>
      <c r="F7" s="47" t="s">
        <v>60</v>
      </c>
      <c r="G7" s="46" t="s">
        <v>147</v>
      </c>
      <c r="H7" s="46" t="s">
        <v>55</v>
      </c>
      <c r="I7" s="203">
        <v>2</v>
      </c>
      <c r="J7" s="198">
        <f>I7+I8</f>
        <v>6</v>
      </c>
      <c r="K7" s="201">
        <v>1</v>
      </c>
      <c r="L7" s="196" t="s">
        <v>79</v>
      </c>
      <c r="M7" s="195">
        <v>12.5</v>
      </c>
    </row>
    <row r="8" spans="1:13" ht="19.5" customHeight="1" thickBot="1">
      <c r="A8" s="29"/>
      <c r="B8" s="29"/>
      <c r="C8" s="191"/>
      <c r="D8" s="47" t="s">
        <v>61</v>
      </c>
      <c r="E8" s="47" t="s">
        <v>301</v>
      </c>
      <c r="F8" s="47" t="s">
        <v>61</v>
      </c>
      <c r="G8" s="46" t="s">
        <v>148</v>
      </c>
      <c r="H8" s="46" t="s">
        <v>70</v>
      </c>
      <c r="I8" s="204">
        <v>4</v>
      </c>
      <c r="J8" s="199"/>
      <c r="K8" s="202"/>
      <c r="L8" s="196" t="s">
        <v>79</v>
      </c>
      <c r="M8" s="195">
        <v>12.5</v>
      </c>
    </row>
    <row r="9" spans="1:13" ht="19.5" customHeight="1">
      <c r="A9" s="26">
        <v>2</v>
      </c>
      <c r="B9" s="26" t="s">
        <v>242</v>
      </c>
      <c r="C9" s="190" t="s">
        <v>245</v>
      </c>
      <c r="D9" s="47" t="s">
        <v>60</v>
      </c>
      <c r="E9" s="47" t="s">
        <v>143</v>
      </c>
      <c r="F9" s="47" t="s">
        <v>60</v>
      </c>
      <c r="G9" s="46" t="s">
        <v>131</v>
      </c>
      <c r="H9" s="46" t="s">
        <v>55</v>
      </c>
      <c r="I9" s="203">
        <v>5</v>
      </c>
      <c r="J9" s="198">
        <f>I9+I10</f>
        <v>8</v>
      </c>
      <c r="K9" s="198">
        <v>2</v>
      </c>
      <c r="L9" s="196" t="s">
        <v>79</v>
      </c>
      <c r="M9" s="195">
        <v>10</v>
      </c>
    </row>
    <row r="10" spans="1:13" ht="19.5" customHeight="1" thickBot="1">
      <c r="A10" s="29"/>
      <c r="B10" s="29"/>
      <c r="C10" s="191"/>
      <c r="D10" s="47" t="s">
        <v>61</v>
      </c>
      <c r="E10" s="47" t="s">
        <v>144</v>
      </c>
      <c r="F10" s="47" t="s">
        <v>61</v>
      </c>
      <c r="G10" s="46" t="s">
        <v>132</v>
      </c>
      <c r="H10" s="46" t="s">
        <v>70</v>
      </c>
      <c r="I10" s="204">
        <v>3</v>
      </c>
      <c r="J10" s="199"/>
      <c r="K10" s="199"/>
      <c r="L10" s="196" t="s">
        <v>79</v>
      </c>
      <c r="M10" s="195">
        <v>10</v>
      </c>
    </row>
    <row r="11" spans="1:13" ht="19.5" customHeight="1">
      <c r="A11" s="26"/>
      <c r="B11" s="26" t="s">
        <v>243</v>
      </c>
      <c r="C11" s="190" t="s">
        <v>245</v>
      </c>
      <c r="D11" s="47" t="s">
        <v>60</v>
      </c>
      <c r="E11" s="47" t="s">
        <v>166</v>
      </c>
      <c r="F11" s="47" t="s">
        <v>60</v>
      </c>
      <c r="G11" s="46" t="s">
        <v>158</v>
      </c>
      <c r="H11" s="46" t="s">
        <v>55</v>
      </c>
      <c r="I11" s="203">
        <v>8</v>
      </c>
      <c r="J11" s="198">
        <f>I11+I12</f>
        <v>10</v>
      </c>
      <c r="K11" s="198">
        <v>3</v>
      </c>
      <c r="L11" s="196" t="s">
        <v>79</v>
      </c>
      <c r="M11" s="195">
        <v>9</v>
      </c>
    </row>
    <row r="12" spans="1:13" ht="19.5" customHeight="1" thickBot="1">
      <c r="A12" s="29">
        <v>3</v>
      </c>
      <c r="B12" s="29"/>
      <c r="C12" s="191"/>
      <c r="D12" s="47" t="s">
        <v>61</v>
      </c>
      <c r="E12" s="47" t="s">
        <v>166</v>
      </c>
      <c r="F12" s="47" t="s">
        <v>61</v>
      </c>
      <c r="G12" s="46" t="s">
        <v>159</v>
      </c>
      <c r="H12" s="46" t="s">
        <v>115</v>
      </c>
      <c r="I12" s="204">
        <v>2</v>
      </c>
      <c r="J12" s="199"/>
      <c r="K12" s="199"/>
      <c r="L12" s="196" t="s">
        <v>79</v>
      </c>
      <c r="M12" s="195">
        <v>9</v>
      </c>
    </row>
    <row r="13" spans="1:13" ht="19.5" customHeight="1">
      <c r="A13" s="26">
        <v>4</v>
      </c>
      <c r="B13" s="26" t="s">
        <v>73</v>
      </c>
      <c r="C13" s="190" t="s">
        <v>262</v>
      </c>
      <c r="D13" s="47" t="s">
        <v>60</v>
      </c>
      <c r="E13" s="46" t="s">
        <v>72</v>
      </c>
      <c r="F13" s="47" t="s">
        <v>60</v>
      </c>
      <c r="G13" s="46" t="s">
        <v>168</v>
      </c>
      <c r="H13" s="46" t="s">
        <v>302</v>
      </c>
      <c r="I13" s="203">
        <v>7</v>
      </c>
      <c r="J13" s="198">
        <f>I13+I14</f>
        <v>12</v>
      </c>
      <c r="K13" s="198">
        <v>4</v>
      </c>
      <c r="L13" s="196" t="s">
        <v>79</v>
      </c>
      <c r="M13" s="195">
        <v>6.5</v>
      </c>
    </row>
    <row r="14" spans="1:13" ht="19.5" customHeight="1" thickBot="1">
      <c r="A14" s="29"/>
      <c r="B14" s="29"/>
      <c r="C14" s="35"/>
      <c r="D14" s="47" t="s">
        <v>61</v>
      </c>
      <c r="E14" s="46" t="s">
        <v>72</v>
      </c>
      <c r="F14" s="47" t="s">
        <v>61</v>
      </c>
      <c r="G14" s="46" t="s">
        <v>68</v>
      </c>
      <c r="H14" s="46" t="s">
        <v>302</v>
      </c>
      <c r="I14" s="204">
        <v>5</v>
      </c>
      <c r="J14" s="199"/>
      <c r="K14" s="199"/>
      <c r="L14" s="196" t="s">
        <v>79</v>
      </c>
      <c r="M14" s="195">
        <v>6.5</v>
      </c>
    </row>
    <row r="15" spans="1:11" ht="19.5" customHeight="1" hidden="1">
      <c r="A15" s="26">
        <v>5</v>
      </c>
      <c r="B15" s="26"/>
      <c r="C15" s="177"/>
      <c r="D15" s="23"/>
      <c r="E15" s="189"/>
      <c r="F15" s="189"/>
      <c r="G15" s="24"/>
      <c r="H15" s="184"/>
      <c r="I15" s="25"/>
      <c r="J15" s="34">
        <f>I15+I16</f>
        <v>0</v>
      </c>
      <c r="K15" s="233"/>
    </row>
    <row r="16" spans="1:11" ht="19.5" customHeight="1" hidden="1" thickBot="1">
      <c r="A16" s="29"/>
      <c r="B16" s="29"/>
      <c r="C16" s="178"/>
      <c r="D16" s="27"/>
      <c r="E16" s="20"/>
      <c r="F16" s="20"/>
      <c r="G16" s="24"/>
      <c r="H16" s="185"/>
      <c r="I16" s="28"/>
      <c r="J16" s="35"/>
      <c r="K16" s="234"/>
    </row>
    <row r="17" spans="1:11" ht="19.5" customHeight="1" hidden="1">
      <c r="A17" s="26">
        <v>6</v>
      </c>
      <c r="B17" s="26"/>
      <c r="C17" s="177"/>
      <c r="D17" s="23"/>
      <c r="E17" s="189"/>
      <c r="F17" s="189"/>
      <c r="G17" s="24"/>
      <c r="H17" s="184"/>
      <c r="I17" s="25"/>
      <c r="J17" s="34">
        <f>I17+I18</f>
        <v>0</v>
      </c>
      <c r="K17" s="233"/>
    </row>
    <row r="18" spans="1:11" ht="19.5" customHeight="1" hidden="1" thickBot="1">
      <c r="A18" s="29"/>
      <c r="B18" s="29"/>
      <c r="C18" s="188"/>
      <c r="D18" s="20"/>
      <c r="E18" s="20"/>
      <c r="F18" s="20"/>
      <c r="G18" s="30"/>
      <c r="H18" s="185"/>
      <c r="I18" s="28"/>
      <c r="J18" s="35"/>
      <c r="K18" s="234"/>
    </row>
    <row r="19" spans="1:11" ht="19.5" customHeight="1" hidden="1">
      <c r="A19" s="26">
        <v>7</v>
      </c>
      <c r="B19" s="26"/>
      <c r="C19" s="188"/>
      <c r="D19" s="31"/>
      <c r="E19" s="31"/>
      <c r="F19" s="31"/>
      <c r="G19" s="32"/>
      <c r="H19" s="186"/>
      <c r="I19" s="25"/>
      <c r="J19" s="34">
        <f>I19+I20</f>
        <v>0</v>
      </c>
      <c r="K19" s="233"/>
    </row>
    <row r="20" spans="1:11" ht="19.5" customHeight="1" hidden="1" thickBot="1">
      <c r="A20" s="29"/>
      <c r="B20" s="29"/>
      <c r="C20" s="188"/>
      <c r="D20" s="31"/>
      <c r="E20" s="31"/>
      <c r="F20" s="31"/>
      <c r="G20" s="33"/>
      <c r="H20" s="187"/>
      <c r="I20" s="28"/>
      <c r="J20" s="35"/>
      <c r="K20" s="234"/>
    </row>
    <row r="23" spans="2:9" ht="15">
      <c r="B23" s="2" t="s">
        <v>265</v>
      </c>
      <c r="C23" s="2"/>
      <c r="D23" s="2"/>
      <c r="E23" s="2"/>
      <c r="F23" s="2"/>
      <c r="G23" s="2"/>
      <c r="H23" s="2"/>
      <c r="I23" s="2" t="s">
        <v>166</v>
      </c>
    </row>
    <row r="24" spans="2:9" ht="15">
      <c r="B24" s="2" t="s">
        <v>297</v>
      </c>
      <c r="C24" s="2"/>
      <c r="D24" s="2"/>
      <c r="E24" s="2"/>
      <c r="F24" s="2"/>
      <c r="G24" s="2"/>
      <c r="H24" s="2"/>
      <c r="I24" s="2" t="s">
        <v>143</v>
      </c>
    </row>
    <row r="25" spans="2:9" ht="15">
      <c r="B25" s="2" t="s">
        <v>303</v>
      </c>
      <c r="C25" s="2"/>
      <c r="D25" s="2"/>
      <c r="E25" s="2"/>
      <c r="F25" s="2"/>
      <c r="G25" s="2"/>
      <c r="H25" s="2"/>
      <c r="I25" s="2" t="s">
        <v>216</v>
      </c>
    </row>
  </sheetData>
  <sheetProtection/>
  <mergeCells count="9">
    <mergeCell ref="K17:K18"/>
    <mergeCell ref="K19:K20"/>
    <mergeCell ref="A5:K5"/>
    <mergeCell ref="K15:K16"/>
    <mergeCell ref="A1:K1"/>
    <mergeCell ref="A2:K2"/>
    <mergeCell ref="B3:J3"/>
    <mergeCell ref="A4:B4"/>
    <mergeCell ref="G4:I4"/>
  </mergeCells>
  <printOptions/>
  <pageMargins left="0.7" right="0.7" top="0.75" bottom="0.75" header="0.3" footer="0.3"/>
  <pageSetup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.8515625" style="0" bestFit="1" customWidth="1"/>
    <col min="2" max="2" width="2.28125" style="0" bestFit="1" customWidth="1"/>
    <col min="3" max="3" width="32.8515625" style="0" bestFit="1" customWidth="1"/>
    <col min="4" max="4" width="10.421875" style="0" bestFit="1" customWidth="1"/>
    <col min="6" max="6" width="25.7109375" style="0" bestFit="1" customWidth="1"/>
    <col min="7" max="7" width="15.421875" style="0" bestFit="1" customWidth="1"/>
  </cols>
  <sheetData>
    <row r="1" spans="1:7" ht="15.75">
      <c r="A1" s="46">
        <v>25</v>
      </c>
      <c r="B1" s="47" t="s">
        <v>61</v>
      </c>
      <c r="C1" s="113" t="s">
        <v>176</v>
      </c>
      <c r="D1" s="114">
        <v>2008</v>
      </c>
      <c r="E1" s="115" t="s">
        <v>79</v>
      </c>
      <c r="F1" s="45" t="s">
        <v>184</v>
      </c>
      <c r="G1" s="45" t="s">
        <v>80</v>
      </c>
    </row>
    <row r="2" spans="1:7" ht="15.75">
      <c r="A2" s="46">
        <v>33</v>
      </c>
      <c r="B2" s="47" t="s">
        <v>61</v>
      </c>
      <c r="C2" s="113" t="s">
        <v>177</v>
      </c>
      <c r="D2" s="112">
        <v>38874</v>
      </c>
      <c r="E2" s="113" t="s">
        <v>56</v>
      </c>
      <c r="F2" s="113" t="s">
        <v>116</v>
      </c>
      <c r="G2" s="45" t="s">
        <v>117</v>
      </c>
    </row>
    <row r="3" spans="1:7" ht="15.75">
      <c r="A3" s="46">
        <v>34</v>
      </c>
      <c r="B3" s="47" t="s">
        <v>61</v>
      </c>
      <c r="C3" s="113" t="s">
        <v>178</v>
      </c>
      <c r="D3" s="112">
        <v>39142</v>
      </c>
      <c r="E3" s="113" t="s">
        <v>56</v>
      </c>
      <c r="F3" s="113" t="s">
        <v>116</v>
      </c>
      <c r="G3" s="45" t="s">
        <v>117</v>
      </c>
    </row>
    <row r="4" spans="1:7" ht="15.75">
      <c r="A4" s="46">
        <v>25</v>
      </c>
      <c r="B4" s="47" t="s">
        <v>60</v>
      </c>
      <c r="C4" s="113" t="s">
        <v>179</v>
      </c>
      <c r="D4" s="112">
        <v>39030</v>
      </c>
      <c r="E4" s="113" t="s">
        <v>180</v>
      </c>
      <c r="F4" s="45" t="s">
        <v>81</v>
      </c>
      <c r="G4" s="113" t="s">
        <v>80</v>
      </c>
    </row>
    <row r="5" spans="1:7" ht="15.75">
      <c r="A5" s="46">
        <v>27</v>
      </c>
      <c r="B5" s="47" t="s">
        <v>60</v>
      </c>
      <c r="C5" s="113" t="s">
        <v>182</v>
      </c>
      <c r="D5" s="112">
        <v>39554</v>
      </c>
      <c r="E5" s="46" t="s">
        <v>79</v>
      </c>
      <c r="F5" s="45" t="s">
        <v>85</v>
      </c>
      <c r="G5" s="45" t="s">
        <v>80</v>
      </c>
    </row>
    <row r="6" spans="1:7" ht="15.75">
      <c r="A6" s="46">
        <v>32</v>
      </c>
      <c r="B6" s="47" t="s">
        <v>60</v>
      </c>
      <c r="C6" s="113" t="s">
        <v>183</v>
      </c>
      <c r="D6" s="112">
        <v>37621</v>
      </c>
      <c r="E6" s="113" t="s">
        <v>56</v>
      </c>
      <c r="F6" s="45" t="s">
        <v>116</v>
      </c>
      <c r="G6" s="45" t="s">
        <v>117</v>
      </c>
    </row>
    <row r="7" spans="1:7" ht="15.75">
      <c r="A7" s="46">
        <v>34</v>
      </c>
      <c r="B7" s="47" t="s">
        <v>60</v>
      </c>
      <c r="C7" s="113" t="s">
        <v>152</v>
      </c>
      <c r="D7" s="112">
        <v>39023</v>
      </c>
      <c r="E7" s="113" t="s">
        <v>56</v>
      </c>
      <c r="F7" s="113" t="s">
        <v>116</v>
      </c>
      <c r="G7" s="113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I192"/>
  <sheetViews>
    <sheetView zoomScale="78" zoomScaleNormal="78" zoomScalePageLayoutView="0" workbookViewId="0" topLeftCell="B71">
      <selection activeCell="C77" sqref="C77:I86"/>
    </sheetView>
  </sheetViews>
  <sheetFormatPr defaultColWidth="30.140625" defaultRowHeight="15"/>
  <cols>
    <col min="1" max="1" width="3.00390625" style="40" bestFit="1" customWidth="1"/>
    <col min="2" max="2" width="5.421875" style="40" customWidth="1"/>
    <col min="3" max="3" width="4.140625" style="40" customWidth="1"/>
    <col min="4" max="4" width="10.421875" style="41" customWidth="1"/>
    <col min="5" max="5" width="34.28125" style="41" customWidth="1"/>
    <col min="6" max="6" width="13.28125" style="41" customWidth="1"/>
    <col min="7" max="7" width="7.7109375" style="41" customWidth="1"/>
    <col min="8" max="9" width="30.140625" style="41" customWidth="1"/>
    <col min="10" max="16384" width="30.140625" style="40" customWidth="1"/>
  </cols>
  <sheetData>
    <row r="1" spans="3:9" ht="15.75">
      <c r="C1" s="208" t="s">
        <v>0</v>
      </c>
      <c r="D1" s="209" t="s">
        <v>15</v>
      </c>
      <c r="E1" s="208" t="s">
        <v>1</v>
      </c>
      <c r="F1" s="211" t="s">
        <v>2</v>
      </c>
      <c r="G1" s="211" t="s">
        <v>47</v>
      </c>
      <c r="H1" s="208" t="s">
        <v>4</v>
      </c>
      <c r="I1" s="208" t="s">
        <v>5</v>
      </c>
    </row>
    <row r="2" spans="2:9" ht="15.75">
      <c r="B2" s="41"/>
      <c r="C2" s="208"/>
      <c r="D2" s="210"/>
      <c r="E2" s="208"/>
      <c r="F2" s="212"/>
      <c r="G2" s="212"/>
      <c r="H2" s="208"/>
      <c r="I2" s="208"/>
    </row>
    <row r="3" spans="2:9" ht="15.75">
      <c r="B3" s="41"/>
      <c r="C3" s="46">
        <v>1</v>
      </c>
      <c r="D3" s="47" t="s">
        <v>61</v>
      </c>
      <c r="E3" s="46" t="s">
        <v>159</v>
      </c>
      <c r="F3" s="47">
        <v>36930</v>
      </c>
      <c r="G3" s="46" t="s">
        <v>115</v>
      </c>
      <c r="H3" s="46" t="s">
        <v>165</v>
      </c>
      <c r="I3" s="46" t="s">
        <v>166</v>
      </c>
    </row>
    <row r="4" spans="2:9" ht="15.75">
      <c r="B4" s="41"/>
      <c r="C4" s="46">
        <v>2</v>
      </c>
      <c r="D4" s="47" t="s">
        <v>61</v>
      </c>
      <c r="E4" s="46" t="s">
        <v>68</v>
      </c>
      <c r="F4" s="47">
        <v>37011</v>
      </c>
      <c r="G4" s="46" t="s">
        <v>56</v>
      </c>
      <c r="H4" s="46" t="s">
        <v>73</v>
      </c>
      <c r="I4" s="46" t="s">
        <v>72</v>
      </c>
    </row>
    <row r="5" spans="2:9" ht="15.75">
      <c r="B5" s="41"/>
      <c r="C5" s="46">
        <v>3</v>
      </c>
      <c r="D5" s="47" t="s">
        <v>61</v>
      </c>
      <c r="E5" s="46" t="s">
        <v>148</v>
      </c>
      <c r="F5" s="47">
        <v>37405</v>
      </c>
      <c r="G5" s="46" t="s">
        <v>70</v>
      </c>
      <c r="H5" s="46" t="s">
        <v>156</v>
      </c>
      <c r="I5" s="46" t="s">
        <v>157</v>
      </c>
    </row>
    <row r="6" spans="2:9" ht="15.75">
      <c r="B6" s="41"/>
      <c r="C6" s="46">
        <v>4</v>
      </c>
      <c r="D6" s="47" t="s">
        <v>61</v>
      </c>
      <c r="E6" s="46" t="s">
        <v>97</v>
      </c>
      <c r="F6" s="116">
        <v>37413</v>
      </c>
      <c r="G6" s="117" t="s">
        <v>98</v>
      </c>
      <c r="H6" s="46" t="s">
        <v>96</v>
      </c>
      <c r="I6" s="46" t="s">
        <v>99</v>
      </c>
    </row>
    <row r="7" spans="2:9" ht="15.75">
      <c r="B7" s="41"/>
      <c r="C7" s="46">
        <v>5</v>
      </c>
      <c r="D7" s="47" t="s">
        <v>61</v>
      </c>
      <c r="E7" s="46" t="s">
        <v>132</v>
      </c>
      <c r="F7" s="47">
        <v>37469</v>
      </c>
      <c r="G7" s="46" t="s">
        <v>70</v>
      </c>
      <c r="H7" s="46" t="s">
        <v>141</v>
      </c>
      <c r="I7" s="46" t="s">
        <v>144</v>
      </c>
    </row>
    <row r="8" spans="2:9" ht="15.75">
      <c r="B8" s="41"/>
      <c r="C8" s="46">
        <v>6</v>
      </c>
      <c r="D8" s="47" t="s">
        <v>61</v>
      </c>
      <c r="E8" s="46" t="s">
        <v>150</v>
      </c>
      <c r="F8" s="47">
        <v>37715</v>
      </c>
      <c r="G8" s="46" t="s">
        <v>70</v>
      </c>
      <c r="H8" s="46" t="s">
        <v>156</v>
      </c>
      <c r="I8" s="46" t="s">
        <v>157</v>
      </c>
    </row>
    <row r="9" spans="2:9" ht="15.75">
      <c r="B9" s="41"/>
      <c r="C9" s="46">
        <v>7</v>
      </c>
      <c r="D9" s="47" t="s">
        <v>61</v>
      </c>
      <c r="E9" s="46" t="s">
        <v>161</v>
      </c>
      <c r="F9" s="47">
        <v>37763</v>
      </c>
      <c r="G9" s="46">
        <v>2</v>
      </c>
      <c r="H9" s="46" t="s">
        <v>165</v>
      </c>
      <c r="I9" s="46" t="s">
        <v>166</v>
      </c>
    </row>
    <row r="10" spans="2:9" ht="15.75">
      <c r="B10" s="41"/>
      <c r="C10" s="46">
        <v>8</v>
      </c>
      <c r="D10" s="47" t="s">
        <v>61</v>
      </c>
      <c r="E10" s="46" t="s">
        <v>169</v>
      </c>
      <c r="F10" s="47">
        <v>37788</v>
      </c>
      <c r="G10" s="46" t="s">
        <v>56</v>
      </c>
      <c r="H10" s="46" t="s">
        <v>73</v>
      </c>
      <c r="I10" s="46" t="s">
        <v>170</v>
      </c>
    </row>
    <row r="11" spans="2:9" ht="15.75">
      <c r="B11" s="41"/>
      <c r="C11" s="46">
        <v>9</v>
      </c>
      <c r="D11" s="47" t="s">
        <v>61</v>
      </c>
      <c r="E11" s="46" t="s">
        <v>111</v>
      </c>
      <c r="F11" s="47">
        <v>37899</v>
      </c>
      <c r="G11" s="46" t="s">
        <v>100</v>
      </c>
      <c r="H11" s="46" t="s">
        <v>116</v>
      </c>
      <c r="I11" s="46" t="s">
        <v>117</v>
      </c>
    </row>
    <row r="12" spans="2:9" ht="15.75">
      <c r="B12" s="41"/>
      <c r="C12" s="46">
        <v>10</v>
      </c>
      <c r="D12" s="47" t="s">
        <v>61</v>
      </c>
      <c r="E12" s="46" t="s">
        <v>113</v>
      </c>
      <c r="F12" s="47">
        <v>37935</v>
      </c>
      <c r="G12" s="46" t="s">
        <v>114</v>
      </c>
      <c r="H12" s="46" t="s">
        <v>116</v>
      </c>
      <c r="I12" s="46" t="s">
        <v>117</v>
      </c>
    </row>
    <row r="13" spans="2:9" ht="15.75">
      <c r="B13" s="41"/>
      <c r="C13" s="46">
        <v>11</v>
      </c>
      <c r="D13" s="47" t="s">
        <v>61</v>
      </c>
      <c r="E13" s="46" t="s">
        <v>104</v>
      </c>
      <c r="F13" s="47">
        <v>37955</v>
      </c>
      <c r="G13" s="46" t="s">
        <v>56</v>
      </c>
      <c r="H13" s="46" t="s">
        <v>106</v>
      </c>
      <c r="I13" s="46" t="s">
        <v>107</v>
      </c>
    </row>
    <row r="14" spans="2:9" ht="15.75">
      <c r="B14" s="41"/>
      <c r="C14" s="46">
        <v>12</v>
      </c>
      <c r="D14" s="47" t="s">
        <v>61</v>
      </c>
      <c r="E14" s="46" t="s">
        <v>128</v>
      </c>
      <c r="F14" s="47">
        <v>38090</v>
      </c>
      <c r="G14" s="46" t="s">
        <v>56</v>
      </c>
      <c r="H14" s="46" t="s">
        <v>129</v>
      </c>
      <c r="I14" s="46" t="s">
        <v>130</v>
      </c>
    </row>
    <row r="15" spans="2:9" ht="15.75">
      <c r="B15" s="41"/>
      <c r="C15" s="46">
        <v>13</v>
      </c>
      <c r="D15" s="47" t="s">
        <v>61</v>
      </c>
      <c r="E15" s="46" t="s">
        <v>122</v>
      </c>
      <c r="F15" s="47">
        <v>38151</v>
      </c>
      <c r="G15" s="46" t="s">
        <v>56</v>
      </c>
      <c r="H15" s="46" t="s">
        <v>129</v>
      </c>
      <c r="I15" s="46" t="s">
        <v>130</v>
      </c>
    </row>
    <row r="16" spans="2:9" ht="15.75">
      <c r="B16" s="41"/>
      <c r="C16" s="46">
        <v>14</v>
      </c>
      <c r="D16" s="47" t="s">
        <v>61</v>
      </c>
      <c r="E16" s="46" t="s">
        <v>52</v>
      </c>
      <c r="F16" s="47">
        <v>38203</v>
      </c>
      <c r="G16" s="46" t="s">
        <v>56</v>
      </c>
      <c r="H16" s="46" t="s">
        <v>59</v>
      </c>
      <c r="I16" s="46" t="s">
        <v>58</v>
      </c>
    </row>
    <row r="17" spans="2:9" ht="15.75">
      <c r="B17" s="41"/>
      <c r="C17" s="46">
        <v>15</v>
      </c>
      <c r="D17" s="47" t="s">
        <v>61</v>
      </c>
      <c r="E17" s="46" t="s">
        <v>112</v>
      </c>
      <c r="F17" s="47">
        <v>38342</v>
      </c>
      <c r="G17" s="46" t="s">
        <v>115</v>
      </c>
      <c r="H17" s="46" t="s">
        <v>116</v>
      </c>
      <c r="I17" s="46" t="s">
        <v>117</v>
      </c>
    </row>
    <row r="18" spans="2:9" ht="15.75">
      <c r="B18" s="41"/>
      <c r="C18" s="46">
        <v>16</v>
      </c>
      <c r="D18" s="47" t="s">
        <v>61</v>
      </c>
      <c r="E18" s="46" t="s">
        <v>49</v>
      </c>
      <c r="F18" s="47">
        <v>38355</v>
      </c>
      <c r="G18" s="46">
        <v>1</v>
      </c>
      <c r="H18" s="46" t="s">
        <v>59</v>
      </c>
      <c r="I18" s="46" t="s">
        <v>58</v>
      </c>
    </row>
    <row r="19" spans="2:9" ht="15.75">
      <c r="B19" s="41"/>
      <c r="C19" s="46">
        <v>17</v>
      </c>
      <c r="D19" s="47" t="s">
        <v>61</v>
      </c>
      <c r="E19" s="46" t="s">
        <v>88</v>
      </c>
      <c r="F19" s="116">
        <v>38378</v>
      </c>
      <c r="G19" s="117" t="s">
        <v>93</v>
      </c>
      <c r="H19" s="46" t="s">
        <v>94</v>
      </c>
      <c r="I19" s="46" t="s">
        <v>95</v>
      </c>
    </row>
    <row r="20" spans="2:9" ht="15.75">
      <c r="B20" s="41"/>
      <c r="C20" s="46">
        <v>18</v>
      </c>
      <c r="D20" s="47" t="s">
        <v>61</v>
      </c>
      <c r="E20" s="46" t="s">
        <v>127</v>
      </c>
      <c r="F20" s="47">
        <v>38562</v>
      </c>
      <c r="G20" s="46" t="s">
        <v>56</v>
      </c>
      <c r="H20" s="46" t="s">
        <v>129</v>
      </c>
      <c r="I20" s="46" t="s">
        <v>130</v>
      </c>
    </row>
    <row r="21" spans="2:9" ht="15.75">
      <c r="B21" s="41"/>
      <c r="C21" s="46">
        <v>19</v>
      </c>
      <c r="D21" s="47" t="s">
        <v>61</v>
      </c>
      <c r="E21" s="46" t="s">
        <v>109</v>
      </c>
      <c r="F21" s="47">
        <v>38624</v>
      </c>
      <c r="G21" s="46" t="s">
        <v>56</v>
      </c>
      <c r="H21" s="46" t="s">
        <v>116</v>
      </c>
      <c r="I21" s="46" t="s">
        <v>117</v>
      </c>
    </row>
    <row r="22" spans="2:9" ht="15.75">
      <c r="B22" s="41"/>
      <c r="C22" s="46">
        <v>20</v>
      </c>
      <c r="D22" s="47" t="s">
        <v>61</v>
      </c>
      <c r="E22" s="46" t="s">
        <v>120</v>
      </c>
      <c r="F22" s="47">
        <v>38702</v>
      </c>
      <c r="G22" s="46" t="s">
        <v>56</v>
      </c>
      <c r="H22" s="46" t="s">
        <v>129</v>
      </c>
      <c r="I22" s="46" t="s">
        <v>130</v>
      </c>
    </row>
    <row r="23" spans="2:9" ht="15.75">
      <c r="B23" s="41"/>
      <c r="C23" s="46">
        <v>21</v>
      </c>
      <c r="D23" s="47" t="s">
        <v>61</v>
      </c>
      <c r="E23" s="46" t="s">
        <v>151</v>
      </c>
      <c r="F23" s="47">
        <v>38705</v>
      </c>
      <c r="G23" s="46" t="s">
        <v>139</v>
      </c>
      <c r="H23" s="46" t="s">
        <v>156</v>
      </c>
      <c r="I23" s="46" t="s">
        <v>143</v>
      </c>
    </row>
    <row r="24" spans="2:9" ht="15.75">
      <c r="B24" s="41"/>
      <c r="C24" s="46">
        <v>22</v>
      </c>
      <c r="D24" s="47" t="s">
        <v>61</v>
      </c>
      <c r="E24" s="46" t="s">
        <v>50</v>
      </c>
      <c r="F24" s="47">
        <v>38847</v>
      </c>
      <c r="G24" s="46" t="s">
        <v>56</v>
      </c>
      <c r="H24" s="46" t="s">
        <v>59</v>
      </c>
      <c r="I24" s="46" t="s">
        <v>58</v>
      </c>
    </row>
    <row r="25" spans="2:9" ht="15.75">
      <c r="B25" s="41"/>
      <c r="C25" s="46">
        <v>23</v>
      </c>
      <c r="D25" s="47" t="s">
        <v>61</v>
      </c>
      <c r="E25" s="46" t="s">
        <v>177</v>
      </c>
      <c r="F25" s="47">
        <v>38874</v>
      </c>
      <c r="G25" s="46" t="s">
        <v>56</v>
      </c>
      <c r="H25" s="46" t="s">
        <v>116</v>
      </c>
      <c r="I25" s="46" t="s">
        <v>117</v>
      </c>
    </row>
    <row r="26" spans="2:9" ht="15.75">
      <c r="B26" s="41"/>
      <c r="C26" s="46">
        <v>24</v>
      </c>
      <c r="D26" s="47" t="s">
        <v>61</v>
      </c>
      <c r="E26" s="46" t="s">
        <v>66</v>
      </c>
      <c r="F26" s="47">
        <v>38900</v>
      </c>
      <c r="G26" s="46" t="s">
        <v>69</v>
      </c>
      <c r="H26" s="46" t="s">
        <v>73</v>
      </c>
      <c r="I26" s="46" t="s">
        <v>71</v>
      </c>
    </row>
    <row r="27" spans="2:9" ht="15.75">
      <c r="B27" s="43"/>
      <c r="C27" s="46">
        <v>25</v>
      </c>
      <c r="D27" s="47" t="s">
        <v>61</v>
      </c>
      <c r="E27" s="46" t="s">
        <v>64</v>
      </c>
      <c r="F27" s="47">
        <v>38913</v>
      </c>
      <c r="G27" s="46" t="s">
        <v>70</v>
      </c>
      <c r="H27" s="46" t="s">
        <v>73</v>
      </c>
      <c r="I27" s="46" t="s">
        <v>71</v>
      </c>
    </row>
    <row r="28" spans="2:9" ht="17.25" customHeight="1">
      <c r="B28" s="43"/>
      <c r="C28" s="46">
        <v>26</v>
      </c>
      <c r="D28" s="47" t="s">
        <v>61</v>
      </c>
      <c r="E28" s="46" t="s">
        <v>126</v>
      </c>
      <c r="F28" s="47">
        <v>38916</v>
      </c>
      <c r="G28" s="46" t="s">
        <v>56</v>
      </c>
      <c r="H28" s="46" t="s">
        <v>129</v>
      </c>
      <c r="I28" s="46" t="s">
        <v>130</v>
      </c>
    </row>
    <row r="29" spans="2:9" ht="15.75">
      <c r="B29" s="44"/>
      <c r="C29" s="46">
        <v>27</v>
      </c>
      <c r="D29" s="47" t="s">
        <v>61</v>
      </c>
      <c r="E29" s="46" t="s">
        <v>134</v>
      </c>
      <c r="F29" s="47">
        <v>39020</v>
      </c>
      <c r="G29" s="46" t="s">
        <v>139</v>
      </c>
      <c r="H29" s="46" t="s">
        <v>141</v>
      </c>
      <c r="I29" s="46" t="s">
        <v>146</v>
      </c>
    </row>
    <row r="30" spans="2:9" ht="15.75">
      <c r="B30" s="43"/>
      <c r="C30" s="46">
        <v>28</v>
      </c>
      <c r="D30" s="47" t="s">
        <v>61</v>
      </c>
      <c r="E30" s="46" t="s">
        <v>74</v>
      </c>
      <c r="F30" s="47">
        <v>39020</v>
      </c>
      <c r="G30" s="46" t="s">
        <v>78</v>
      </c>
      <c r="H30" s="46" t="s">
        <v>81</v>
      </c>
      <c r="I30" s="46" t="s">
        <v>80</v>
      </c>
    </row>
    <row r="31" spans="2:9" ht="15.75">
      <c r="B31" s="44"/>
      <c r="C31" s="46">
        <v>29</v>
      </c>
      <c r="D31" s="47" t="s">
        <v>61</v>
      </c>
      <c r="E31" s="46" t="s">
        <v>163</v>
      </c>
      <c r="F31" s="47">
        <v>39041</v>
      </c>
      <c r="G31" s="46" t="s">
        <v>140</v>
      </c>
      <c r="H31" s="46" t="s">
        <v>165</v>
      </c>
      <c r="I31" s="46" t="s">
        <v>166</v>
      </c>
    </row>
    <row r="32" spans="2:9" ht="15.75">
      <c r="B32" s="44"/>
      <c r="C32" s="46">
        <v>30</v>
      </c>
      <c r="D32" s="47" t="s">
        <v>61</v>
      </c>
      <c r="E32" s="46" t="s">
        <v>125</v>
      </c>
      <c r="F32" s="47">
        <v>39052</v>
      </c>
      <c r="G32" s="46" t="s">
        <v>56</v>
      </c>
      <c r="H32" s="46" t="s">
        <v>129</v>
      </c>
      <c r="I32" s="46" t="s">
        <v>130</v>
      </c>
    </row>
    <row r="33" spans="2:9" ht="15.75">
      <c r="B33" s="43"/>
      <c r="C33" s="46">
        <v>31</v>
      </c>
      <c r="D33" s="47" t="s">
        <v>61</v>
      </c>
      <c r="E33" s="46" t="s">
        <v>76</v>
      </c>
      <c r="F33" s="47">
        <v>39113</v>
      </c>
      <c r="G33" s="46" t="s">
        <v>79</v>
      </c>
      <c r="H33" s="46" t="s">
        <v>83</v>
      </c>
      <c r="I33" s="46" t="s">
        <v>80</v>
      </c>
    </row>
    <row r="34" spans="2:9" ht="15.75">
      <c r="B34" s="43"/>
      <c r="C34" s="46">
        <v>32</v>
      </c>
      <c r="D34" s="47" t="s">
        <v>61</v>
      </c>
      <c r="E34" s="46" t="s">
        <v>178</v>
      </c>
      <c r="F34" s="47">
        <v>39142</v>
      </c>
      <c r="G34" s="46" t="s">
        <v>56</v>
      </c>
      <c r="H34" s="46" t="s">
        <v>116</v>
      </c>
      <c r="I34" s="46" t="s">
        <v>117</v>
      </c>
    </row>
    <row r="35" spans="2:9" ht="15.75">
      <c r="B35" s="43"/>
      <c r="C35" s="46">
        <v>33</v>
      </c>
      <c r="D35" s="47" t="s">
        <v>61</v>
      </c>
      <c r="E35" s="46" t="s">
        <v>77</v>
      </c>
      <c r="F35" s="47">
        <v>39153</v>
      </c>
      <c r="G35" s="46" t="s">
        <v>79</v>
      </c>
      <c r="H35" s="46" t="s">
        <v>84</v>
      </c>
      <c r="I35" s="46" t="s">
        <v>80</v>
      </c>
    </row>
    <row r="36" spans="2:9" ht="15.75">
      <c r="B36" s="43"/>
      <c r="C36" s="46">
        <v>34</v>
      </c>
      <c r="D36" s="47" t="s">
        <v>61</v>
      </c>
      <c r="E36" s="46" t="s">
        <v>119</v>
      </c>
      <c r="F36" s="47">
        <v>39198</v>
      </c>
      <c r="G36" s="46" t="s">
        <v>56</v>
      </c>
      <c r="H36" s="46" t="s">
        <v>129</v>
      </c>
      <c r="I36" s="46" t="s">
        <v>130</v>
      </c>
    </row>
    <row r="37" spans="2:9" ht="15.75">
      <c r="B37" s="41"/>
      <c r="C37" s="46">
        <v>35</v>
      </c>
      <c r="D37" s="47" t="s">
        <v>61</v>
      </c>
      <c r="E37" s="46" t="s">
        <v>89</v>
      </c>
      <c r="F37" s="47">
        <v>39258</v>
      </c>
      <c r="G37" s="46" t="s">
        <v>93</v>
      </c>
      <c r="H37" s="46" t="s">
        <v>94</v>
      </c>
      <c r="I37" s="46" t="s">
        <v>95</v>
      </c>
    </row>
    <row r="38" spans="2:9" ht="15.75" customHeight="1">
      <c r="B38" s="41"/>
      <c r="C38" s="46">
        <v>36</v>
      </c>
      <c r="D38" s="47" t="s">
        <v>61</v>
      </c>
      <c r="E38" s="46" t="s">
        <v>90</v>
      </c>
      <c r="F38" s="47">
        <v>39322</v>
      </c>
      <c r="G38" s="46" t="s">
        <v>93</v>
      </c>
      <c r="H38" s="46" t="s">
        <v>94</v>
      </c>
      <c r="I38" s="46" t="s">
        <v>95</v>
      </c>
    </row>
    <row r="39" spans="2:9" ht="15.75">
      <c r="B39" s="41"/>
      <c r="C39" s="46">
        <v>37</v>
      </c>
      <c r="D39" s="47" t="s">
        <v>61</v>
      </c>
      <c r="E39" s="46" t="s">
        <v>54</v>
      </c>
      <c r="F39" s="47">
        <v>39462</v>
      </c>
      <c r="G39" s="46" t="s">
        <v>56</v>
      </c>
      <c r="H39" s="46" t="s">
        <v>59</v>
      </c>
      <c r="I39" s="46" t="s">
        <v>58</v>
      </c>
    </row>
    <row r="40" spans="2:9" ht="15.75">
      <c r="B40" s="41"/>
      <c r="C40" s="46">
        <v>38</v>
      </c>
      <c r="D40" s="47" t="s">
        <v>61</v>
      </c>
      <c r="E40" s="46" t="s">
        <v>154</v>
      </c>
      <c r="F40" s="116">
        <v>39556</v>
      </c>
      <c r="G40" s="117" t="s">
        <v>155</v>
      </c>
      <c r="H40" s="46" t="s">
        <v>156</v>
      </c>
      <c r="I40" s="46" t="s">
        <v>143</v>
      </c>
    </row>
    <row r="41" spans="2:9" ht="15.75">
      <c r="B41" s="41"/>
      <c r="C41" s="46">
        <v>39</v>
      </c>
      <c r="D41" s="47" t="s">
        <v>61</v>
      </c>
      <c r="E41" s="46" t="s">
        <v>62</v>
      </c>
      <c r="F41" s="47">
        <v>39651</v>
      </c>
      <c r="G41" s="46" t="s">
        <v>69</v>
      </c>
      <c r="H41" s="46" t="s">
        <v>73</v>
      </c>
      <c r="I41" s="46" t="s">
        <v>71</v>
      </c>
    </row>
    <row r="42" spans="2:9" ht="15.75">
      <c r="B42" s="41"/>
      <c r="C42" s="46">
        <v>40</v>
      </c>
      <c r="D42" s="47" t="s">
        <v>61</v>
      </c>
      <c r="E42" s="46" t="s">
        <v>176</v>
      </c>
      <c r="F42" s="116">
        <v>39669</v>
      </c>
      <c r="G42" s="117" t="s">
        <v>79</v>
      </c>
      <c r="H42" s="46" t="s">
        <v>85</v>
      </c>
      <c r="I42" s="46"/>
    </row>
    <row r="43" spans="2:9" ht="15.75">
      <c r="B43" s="41"/>
      <c r="C43" s="46">
        <v>41</v>
      </c>
      <c r="D43" s="47" t="s">
        <v>61</v>
      </c>
      <c r="E43" s="46" t="s">
        <v>105</v>
      </c>
      <c r="F43" s="47">
        <v>39780</v>
      </c>
      <c r="G43" s="46" t="s">
        <v>56</v>
      </c>
      <c r="H43" s="46" t="s">
        <v>106</v>
      </c>
      <c r="I43" s="46" t="s">
        <v>107</v>
      </c>
    </row>
    <row r="44" spans="2:9" ht="15.75">
      <c r="B44" s="41"/>
      <c r="C44" s="46">
        <v>42</v>
      </c>
      <c r="D44" s="47"/>
      <c r="E44" s="46"/>
      <c r="F44" s="47"/>
      <c r="G44" s="46"/>
      <c r="H44" s="46"/>
      <c r="I44" s="46"/>
    </row>
    <row r="45" spans="2:9" ht="15.75">
      <c r="B45" s="41"/>
      <c r="C45" s="46">
        <v>43</v>
      </c>
      <c r="D45" s="47"/>
      <c r="E45" s="46"/>
      <c r="F45" s="46"/>
      <c r="G45" s="46"/>
      <c r="H45" s="46"/>
      <c r="I45" s="46"/>
    </row>
    <row r="46" spans="2:9" ht="15.75">
      <c r="B46" s="41"/>
      <c r="C46" s="46">
        <v>44</v>
      </c>
      <c r="D46" s="47"/>
      <c r="E46" s="46"/>
      <c r="F46" s="47"/>
      <c r="G46" s="46"/>
      <c r="H46" s="46"/>
      <c r="I46" s="46"/>
    </row>
    <row r="47" spans="2:9" ht="15.75">
      <c r="B47" s="41"/>
      <c r="C47" s="46">
        <v>45</v>
      </c>
      <c r="D47" s="47"/>
      <c r="E47" s="46"/>
      <c r="F47" s="47"/>
      <c r="G47" s="46"/>
      <c r="H47" s="46"/>
      <c r="I47" s="46"/>
    </row>
    <row r="48" spans="2:9" ht="15.75">
      <c r="B48" s="41"/>
      <c r="C48" s="46"/>
      <c r="D48" s="47"/>
      <c r="E48" s="46"/>
      <c r="F48" s="47"/>
      <c r="G48" s="46"/>
      <c r="H48" s="46"/>
      <c r="I48" s="46"/>
    </row>
    <row r="49" spans="2:9" ht="15.75">
      <c r="B49" s="41"/>
      <c r="C49" s="46">
        <v>4</v>
      </c>
      <c r="D49" s="47" t="s">
        <v>60</v>
      </c>
      <c r="E49" s="46" t="s">
        <v>168</v>
      </c>
      <c r="F49" s="47">
        <v>37133</v>
      </c>
      <c r="G49" s="46" t="s">
        <v>56</v>
      </c>
      <c r="H49" s="46" t="s">
        <v>73</v>
      </c>
      <c r="I49" s="46" t="s">
        <v>72</v>
      </c>
    </row>
    <row r="50" spans="2:9" ht="15.75">
      <c r="B50" s="41"/>
      <c r="C50" s="46">
        <v>5</v>
      </c>
      <c r="D50" s="47" t="s">
        <v>60</v>
      </c>
      <c r="E50" s="46" t="s">
        <v>48</v>
      </c>
      <c r="F50" s="47">
        <v>37195</v>
      </c>
      <c r="G50" s="46" t="s">
        <v>55</v>
      </c>
      <c r="H50" s="46" t="s">
        <v>59</v>
      </c>
      <c r="I50" s="46" t="s">
        <v>57</v>
      </c>
    </row>
    <row r="51" spans="2:9" ht="15.75">
      <c r="B51" s="41"/>
      <c r="C51" s="46">
        <v>8</v>
      </c>
      <c r="D51" s="47" t="s">
        <v>60</v>
      </c>
      <c r="E51" s="46" t="s">
        <v>158</v>
      </c>
      <c r="F51" s="47">
        <v>37195</v>
      </c>
      <c r="G51" s="46" t="s">
        <v>55</v>
      </c>
      <c r="H51" s="46" t="s">
        <v>165</v>
      </c>
      <c r="I51" s="46" t="s">
        <v>146</v>
      </c>
    </row>
    <row r="52" spans="2:9" ht="15.75">
      <c r="B52" s="41"/>
      <c r="C52" s="46">
        <v>17</v>
      </c>
      <c r="D52" s="47" t="s">
        <v>60</v>
      </c>
      <c r="E52" s="46" t="s">
        <v>131</v>
      </c>
      <c r="F52" s="47">
        <v>37233</v>
      </c>
      <c r="G52" s="46" t="s">
        <v>55</v>
      </c>
      <c r="H52" s="46" t="s">
        <v>141</v>
      </c>
      <c r="I52" s="46" t="s">
        <v>143</v>
      </c>
    </row>
    <row r="53" spans="2:9" ht="15.75">
      <c r="B53" s="41"/>
      <c r="C53" s="46">
        <v>6</v>
      </c>
      <c r="D53" s="47" t="s">
        <v>60</v>
      </c>
      <c r="E53" s="46" t="s">
        <v>51</v>
      </c>
      <c r="F53" s="47">
        <v>37306</v>
      </c>
      <c r="G53" s="46" t="s">
        <v>56</v>
      </c>
      <c r="H53" s="46" t="s">
        <v>59</v>
      </c>
      <c r="I53" s="46" t="s">
        <v>58</v>
      </c>
    </row>
    <row r="54" spans="2:9" ht="15.75">
      <c r="B54" s="41"/>
      <c r="C54" s="46">
        <v>12</v>
      </c>
      <c r="D54" s="47" t="s">
        <v>60</v>
      </c>
      <c r="E54" s="46" t="s">
        <v>147</v>
      </c>
      <c r="F54" s="47">
        <v>37327</v>
      </c>
      <c r="G54" s="46" t="s">
        <v>55</v>
      </c>
      <c r="H54" s="46" t="s">
        <v>156</v>
      </c>
      <c r="I54" s="46" t="s">
        <v>143</v>
      </c>
    </row>
    <row r="55" spans="2:9" ht="15.75">
      <c r="B55" s="41"/>
      <c r="C55" s="46">
        <v>31</v>
      </c>
      <c r="D55" s="47" t="s">
        <v>60</v>
      </c>
      <c r="E55" s="46" t="s">
        <v>124</v>
      </c>
      <c r="F55" s="47">
        <v>37417</v>
      </c>
      <c r="G55" s="46" t="s">
        <v>56</v>
      </c>
      <c r="H55" s="46" t="s">
        <v>129</v>
      </c>
      <c r="I55" s="46" t="s">
        <v>130</v>
      </c>
    </row>
    <row r="56" spans="2:9" ht="15.75">
      <c r="B56" s="41"/>
      <c r="C56" s="46">
        <v>32</v>
      </c>
      <c r="D56" s="47" t="s">
        <v>60</v>
      </c>
      <c r="E56" s="46" t="s">
        <v>183</v>
      </c>
      <c r="F56" s="47">
        <v>37621</v>
      </c>
      <c r="G56" s="46" t="s">
        <v>56</v>
      </c>
      <c r="H56" s="46" t="s">
        <v>116</v>
      </c>
      <c r="I56" s="46" t="s">
        <v>117</v>
      </c>
    </row>
    <row r="57" spans="2:9" ht="15.75">
      <c r="B57" s="41"/>
      <c r="C57" s="46">
        <v>38</v>
      </c>
      <c r="D57" s="47" t="s">
        <v>60</v>
      </c>
      <c r="E57" s="46" t="s">
        <v>103</v>
      </c>
      <c r="F57" s="47">
        <v>37648</v>
      </c>
      <c r="G57" s="46" t="s">
        <v>56</v>
      </c>
      <c r="H57" s="46" t="s">
        <v>106</v>
      </c>
      <c r="I57" s="46" t="s">
        <v>107</v>
      </c>
    </row>
    <row r="58" spans="2:9" ht="15.75">
      <c r="B58" s="41"/>
      <c r="C58" s="46">
        <v>13</v>
      </c>
      <c r="D58" s="47" t="s">
        <v>60</v>
      </c>
      <c r="E58" s="46" t="s">
        <v>149</v>
      </c>
      <c r="F58" s="47">
        <v>37847</v>
      </c>
      <c r="G58" s="46" t="s">
        <v>115</v>
      </c>
      <c r="H58" s="46" t="s">
        <v>156</v>
      </c>
      <c r="I58" s="46" t="s">
        <v>143</v>
      </c>
    </row>
    <row r="59" spans="2:9" ht="15.75">
      <c r="B59" s="41"/>
      <c r="C59" s="46">
        <v>35</v>
      </c>
      <c r="D59" s="47" t="s">
        <v>60</v>
      </c>
      <c r="E59" s="46" t="s">
        <v>110</v>
      </c>
      <c r="F59" s="47">
        <v>37862</v>
      </c>
      <c r="G59" s="46" t="s">
        <v>114</v>
      </c>
      <c r="H59" s="46" t="s">
        <v>116</v>
      </c>
      <c r="I59" s="46" t="s">
        <v>117</v>
      </c>
    </row>
    <row r="60" spans="2:9" ht="15.75">
      <c r="B60" s="41"/>
      <c r="C60" s="46">
        <v>3</v>
      </c>
      <c r="D60" s="47" t="s">
        <v>60</v>
      </c>
      <c r="E60" s="46" t="s">
        <v>67</v>
      </c>
      <c r="F60" s="47">
        <v>37949</v>
      </c>
      <c r="G60" s="46" t="s">
        <v>56</v>
      </c>
      <c r="H60" s="46" t="s">
        <v>73</v>
      </c>
      <c r="I60" s="46" t="s">
        <v>72</v>
      </c>
    </row>
    <row r="61" spans="2:9" ht="15.75">
      <c r="B61" s="41"/>
      <c r="C61" s="46">
        <v>7</v>
      </c>
      <c r="D61" s="47" t="s">
        <v>60</v>
      </c>
      <c r="E61" s="46" t="s">
        <v>53</v>
      </c>
      <c r="F61" s="47">
        <v>38054</v>
      </c>
      <c r="G61" s="46" t="s">
        <v>56</v>
      </c>
      <c r="H61" s="46" t="s">
        <v>59</v>
      </c>
      <c r="I61" s="46" t="s">
        <v>58</v>
      </c>
    </row>
    <row r="62" spans="2:9" ht="15.75">
      <c r="B62" s="41"/>
      <c r="C62" s="46">
        <v>23</v>
      </c>
      <c r="D62" s="47" t="s">
        <v>60</v>
      </c>
      <c r="E62" s="46" t="s">
        <v>87</v>
      </c>
      <c r="F62" s="47">
        <v>38102</v>
      </c>
      <c r="G62" s="46" t="s">
        <v>92</v>
      </c>
      <c r="H62" s="46" t="s">
        <v>94</v>
      </c>
      <c r="I62" s="46" t="s">
        <v>95</v>
      </c>
    </row>
    <row r="63" spans="2:9" ht="15.75">
      <c r="B63" s="41"/>
      <c r="C63" s="46">
        <v>18</v>
      </c>
      <c r="D63" s="47" t="s">
        <v>60</v>
      </c>
      <c r="E63" s="46" t="s">
        <v>133</v>
      </c>
      <c r="F63" s="47">
        <v>38145</v>
      </c>
      <c r="G63" s="46" t="s">
        <v>139</v>
      </c>
      <c r="H63" s="46" t="s">
        <v>141</v>
      </c>
      <c r="I63" s="46" t="s">
        <v>145</v>
      </c>
    </row>
    <row r="64" spans="2:9" ht="15.75">
      <c r="B64" s="41"/>
      <c r="C64" s="46">
        <v>30</v>
      </c>
      <c r="D64" s="47" t="s">
        <v>60</v>
      </c>
      <c r="E64" s="46" t="s">
        <v>123</v>
      </c>
      <c r="F64" s="47">
        <v>38150</v>
      </c>
      <c r="G64" s="46" t="s">
        <v>56</v>
      </c>
      <c r="H64" s="46" t="s">
        <v>129</v>
      </c>
      <c r="I64" s="46" t="s">
        <v>130</v>
      </c>
    </row>
    <row r="65" spans="2:9" ht="15.75">
      <c r="B65" s="41"/>
      <c r="C65" s="46">
        <v>22</v>
      </c>
      <c r="D65" s="116" t="s">
        <v>60</v>
      </c>
      <c r="E65" s="46" t="s">
        <v>86</v>
      </c>
      <c r="F65" s="116">
        <v>38170</v>
      </c>
      <c r="G65" s="117" t="s">
        <v>92</v>
      </c>
      <c r="H65" s="46" t="s">
        <v>94</v>
      </c>
      <c r="I65" s="46" t="s">
        <v>95</v>
      </c>
    </row>
    <row r="66" spans="2:9" ht="15.75">
      <c r="B66" s="41"/>
      <c r="C66" s="46">
        <v>37</v>
      </c>
      <c r="D66" s="47" t="s">
        <v>60</v>
      </c>
      <c r="E66" s="46" t="s">
        <v>102</v>
      </c>
      <c r="F66" s="47">
        <v>38250</v>
      </c>
      <c r="G66" s="46"/>
      <c r="H66" s="46" t="s">
        <v>96</v>
      </c>
      <c r="I66" s="46" t="s">
        <v>99</v>
      </c>
    </row>
    <row r="67" spans="2:9" ht="15.75">
      <c r="B67" s="41"/>
      <c r="C67" s="46">
        <v>9</v>
      </c>
      <c r="D67" s="47" t="s">
        <v>60</v>
      </c>
      <c r="E67" s="46" t="s">
        <v>160</v>
      </c>
      <c r="F67" s="47">
        <v>38289</v>
      </c>
      <c r="G67" s="46" t="s">
        <v>70</v>
      </c>
      <c r="H67" s="46" t="s">
        <v>165</v>
      </c>
      <c r="I67" s="46" t="s">
        <v>146</v>
      </c>
    </row>
    <row r="68" spans="2:9" ht="15.75">
      <c r="B68" s="41"/>
      <c r="C68" s="46">
        <v>14</v>
      </c>
      <c r="D68" s="47" t="s">
        <v>60</v>
      </c>
      <c r="E68" s="46" t="s">
        <v>152</v>
      </c>
      <c r="F68" s="47">
        <v>38448</v>
      </c>
      <c r="G68" s="46" t="s">
        <v>139</v>
      </c>
      <c r="H68" s="46" t="s">
        <v>156</v>
      </c>
      <c r="I68" s="46" t="s">
        <v>157</v>
      </c>
    </row>
    <row r="69" spans="2:9" ht="15.75">
      <c r="B69" s="41"/>
      <c r="C69" s="46">
        <v>24</v>
      </c>
      <c r="D69" s="116" t="s">
        <v>60</v>
      </c>
      <c r="E69" s="46" t="s">
        <v>91</v>
      </c>
      <c r="F69" s="116">
        <v>38636</v>
      </c>
      <c r="G69" s="117" t="s">
        <v>56</v>
      </c>
      <c r="H69" s="46" t="s">
        <v>94</v>
      </c>
      <c r="I69" s="46" t="s">
        <v>95</v>
      </c>
    </row>
    <row r="70" spans="2:9" ht="15.75">
      <c r="B70" s="41"/>
      <c r="C70" s="46">
        <v>19</v>
      </c>
      <c r="D70" s="47" t="s">
        <v>60</v>
      </c>
      <c r="E70" s="46" t="s">
        <v>135</v>
      </c>
      <c r="F70" s="47">
        <v>38744</v>
      </c>
      <c r="G70" s="46" t="s">
        <v>140</v>
      </c>
      <c r="H70" s="46" t="s">
        <v>141</v>
      </c>
      <c r="I70" s="46" t="s">
        <v>146</v>
      </c>
    </row>
    <row r="71" spans="2:9" ht="15.75">
      <c r="B71" s="41"/>
      <c r="C71" s="46">
        <v>2</v>
      </c>
      <c r="D71" s="47" t="s">
        <v>60</v>
      </c>
      <c r="E71" s="46" t="s">
        <v>65</v>
      </c>
      <c r="F71" s="47">
        <v>38761</v>
      </c>
      <c r="G71" s="46" t="s">
        <v>69</v>
      </c>
      <c r="H71" s="46" t="s">
        <v>73</v>
      </c>
      <c r="I71" s="46" t="s">
        <v>72</v>
      </c>
    </row>
    <row r="72" spans="2:9" ht="15.75">
      <c r="B72" s="41"/>
      <c r="C72" s="46">
        <v>29</v>
      </c>
      <c r="D72" s="47" t="s">
        <v>60</v>
      </c>
      <c r="E72" s="46" t="s">
        <v>121</v>
      </c>
      <c r="F72" s="47">
        <v>38763</v>
      </c>
      <c r="G72" s="46" t="s">
        <v>56</v>
      </c>
      <c r="H72" s="46" t="s">
        <v>129</v>
      </c>
      <c r="I72" s="46" t="s">
        <v>130</v>
      </c>
    </row>
    <row r="73" spans="2:9" ht="15.75">
      <c r="B73" s="41"/>
      <c r="C73" s="46">
        <v>26</v>
      </c>
      <c r="D73" s="47" t="s">
        <v>60</v>
      </c>
      <c r="E73" s="46" t="s">
        <v>75</v>
      </c>
      <c r="F73" s="47">
        <v>38990</v>
      </c>
      <c r="G73" s="46" t="s">
        <v>78</v>
      </c>
      <c r="H73" s="46" t="s">
        <v>82</v>
      </c>
      <c r="I73" s="46" t="s">
        <v>181</v>
      </c>
    </row>
    <row r="74" spans="2:9" ht="15.75">
      <c r="B74" s="41"/>
      <c r="C74" s="46">
        <v>34</v>
      </c>
      <c r="D74" s="47" t="s">
        <v>60</v>
      </c>
      <c r="E74" s="46" t="s">
        <v>152</v>
      </c>
      <c r="F74" s="47">
        <v>39023</v>
      </c>
      <c r="G74" s="46" t="s">
        <v>56</v>
      </c>
      <c r="H74" s="46" t="s">
        <v>116</v>
      </c>
      <c r="I74" s="46" t="s">
        <v>117</v>
      </c>
    </row>
    <row r="75" spans="2:9" ht="15.75">
      <c r="B75" s="41"/>
      <c r="C75" s="46">
        <v>25</v>
      </c>
      <c r="D75" s="47" t="s">
        <v>60</v>
      </c>
      <c r="E75" s="46" t="s">
        <v>179</v>
      </c>
      <c r="F75" s="47">
        <v>39030</v>
      </c>
      <c r="G75" s="46" t="s">
        <v>180</v>
      </c>
      <c r="H75" s="46" t="s">
        <v>81</v>
      </c>
      <c r="I75" s="46" t="s">
        <v>80</v>
      </c>
    </row>
    <row r="76" spans="2:9" ht="15.75">
      <c r="B76" s="41"/>
      <c r="C76" s="46">
        <v>10</v>
      </c>
      <c r="D76" s="47" t="s">
        <v>60</v>
      </c>
      <c r="E76" s="46" t="s">
        <v>162</v>
      </c>
      <c r="F76" s="47">
        <v>39062</v>
      </c>
      <c r="G76" s="46">
        <v>3</v>
      </c>
      <c r="H76" s="46" t="s">
        <v>165</v>
      </c>
      <c r="I76" s="46" t="s">
        <v>146</v>
      </c>
    </row>
    <row r="77" spans="2:9" ht="15.75">
      <c r="B77" s="41"/>
      <c r="C77" s="46">
        <v>15</v>
      </c>
      <c r="D77" s="116" t="s">
        <v>60</v>
      </c>
      <c r="E77" s="46" t="s">
        <v>153</v>
      </c>
      <c r="F77" s="116">
        <v>39094</v>
      </c>
      <c r="G77" s="117" t="s">
        <v>139</v>
      </c>
      <c r="H77" s="46" t="s">
        <v>156</v>
      </c>
      <c r="I77" s="46" t="s">
        <v>143</v>
      </c>
    </row>
    <row r="78" spans="2:9" ht="15.75">
      <c r="B78" s="41"/>
      <c r="C78" s="46">
        <v>21</v>
      </c>
      <c r="D78" s="47" t="s">
        <v>60</v>
      </c>
      <c r="E78" s="46" t="s">
        <v>138</v>
      </c>
      <c r="F78" s="47">
        <v>39166</v>
      </c>
      <c r="G78" s="46" t="s">
        <v>139</v>
      </c>
      <c r="H78" s="46" t="s">
        <v>141</v>
      </c>
      <c r="I78" s="46" t="s">
        <v>145</v>
      </c>
    </row>
    <row r="79" spans="2:9" ht="15.75">
      <c r="B79" s="41"/>
      <c r="C79" s="46">
        <v>1</v>
      </c>
      <c r="D79" s="47" t="s">
        <v>60</v>
      </c>
      <c r="E79" s="46" t="s">
        <v>63</v>
      </c>
      <c r="F79" s="47">
        <v>39178</v>
      </c>
      <c r="G79" s="46" t="s">
        <v>56</v>
      </c>
      <c r="H79" s="46" t="s">
        <v>73</v>
      </c>
      <c r="I79" s="46" t="s">
        <v>72</v>
      </c>
    </row>
    <row r="80" spans="2:9" ht="15" customHeight="1">
      <c r="B80" s="43"/>
      <c r="C80" s="46">
        <v>33</v>
      </c>
      <c r="D80" s="47" t="s">
        <v>60</v>
      </c>
      <c r="E80" s="46" t="s">
        <v>108</v>
      </c>
      <c r="F80" s="47">
        <v>39191</v>
      </c>
      <c r="G80" s="46" t="s">
        <v>56</v>
      </c>
      <c r="H80" s="46" t="s">
        <v>116</v>
      </c>
      <c r="I80" s="46" t="s">
        <v>117</v>
      </c>
    </row>
    <row r="81" spans="2:9" ht="15.75">
      <c r="B81" s="43"/>
      <c r="C81" s="46">
        <v>20</v>
      </c>
      <c r="D81" s="47" t="s">
        <v>60</v>
      </c>
      <c r="E81" s="46" t="s">
        <v>136</v>
      </c>
      <c r="F81" s="47">
        <v>39275</v>
      </c>
      <c r="G81" s="46" t="s">
        <v>139</v>
      </c>
      <c r="H81" s="46" t="s">
        <v>141</v>
      </c>
      <c r="I81" s="46" t="s">
        <v>145</v>
      </c>
    </row>
    <row r="82" spans="2:9" ht="15.75">
      <c r="B82" s="41"/>
      <c r="C82" s="46">
        <v>11</v>
      </c>
      <c r="D82" s="47" t="s">
        <v>60</v>
      </c>
      <c r="E82" s="46" t="s">
        <v>164</v>
      </c>
      <c r="F82" s="47">
        <v>39309</v>
      </c>
      <c r="G82" s="46" t="s">
        <v>140</v>
      </c>
      <c r="H82" s="46" t="s">
        <v>165</v>
      </c>
      <c r="I82" s="46" t="s">
        <v>146</v>
      </c>
    </row>
    <row r="83" spans="2:9" ht="18.75" customHeight="1">
      <c r="B83" s="41"/>
      <c r="C83" s="46">
        <v>28</v>
      </c>
      <c r="D83" s="47" t="s">
        <v>60</v>
      </c>
      <c r="E83" s="46" t="s">
        <v>118</v>
      </c>
      <c r="F83" s="47">
        <v>39463</v>
      </c>
      <c r="G83" s="46" t="s">
        <v>56</v>
      </c>
      <c r="H83" s="46" t="s">
        <v>129</v>
      </c>
      <c r="I83" s="46" t="s">
        <v>130</v>
      </c>
    </row>
    <row r="84" spans="2:9" ht="15.75">
      <c r="B84" s="41"/>
      <c r="C84" s="46">
        <v>27</v>
      </c>
      <c r="D84" s="47" t="s">
        <v>60</v>
      </c>
      <c r="E84" s="46" t="s">
        <v>182</v>
      </c>
      <c r="F84" s="47">
        <v>39554</v>
      </c>
      <c r="G84" s="46" t="s">
        <v>79</v>
      </c>
      <c r="H84" s="46" t="s">
        <v>85</v>
      </c>
      <c r="I84" s="46" t="s">
        <v>80</v>
      </c>
    </row>
    <row r="85" spans="2:9" ht="15.75">
      <c r="B85" s="41"/>
      <c r="C85" s="46">
        <v>16</v>
      </c>
      <c r="D85" s="47" t="s">
        <v>60</v>
      </c>
      <c r="E85" s="46" t="s">
        <v>137</v>
      </c>
      <c r="F85" s="47">
        <v>39597</v>
      </c>
      <c r="G85" s="46" t="s">
        <v>139</v>
      </c>
      <c r="H85" s="46" t="s">
        <v>142</v>
      </c>
      <c r="I85" s="46" t="s">
        <v>145</v>
      </c>
    </row>
    <row r="86" spans="2:9" ht="15.75">
      <c r="B86" s="41"/>
      <c r="C86" s="46">
        <v>36</v>
      </c>
      <c r="D86" s="116" t="s">
        <v>60</v>
      </c>
      <c r="E86" s="46" t="s">
        <v>101</v>
      </c>
      <c r="F86" s="47">
        <v>39687</v>
      </c>
      <c r="G86" s="46" t="s">
        <v>100</v>
      </c>
      <c r="H86" s="46" t="s">
        <v>96</v>
      </c>
      <c r="I86" s="46" t="s">
        <v>99</v>
      </c>
    </row>
    <row r="87" spans="2:9" ht="15.75">
      <c r="B87" s="41"/>
      <c r="C87" s="46">
        <v>39</v>
      </c>
      <c r="D87" s="116"/>
      <c r="E87" s="46"/>
      <c r="F87" s="116"/>
      <c r="G87" s="117"/>
      <c r="H87" s="46"/>
      <c r="I87" s="46"/>
    </row>
    <row r="88" spans="2:9" ht="15.75">
      <c r="B88" s="41"/>
      <c r="C88" s="46">
        <v>40</v>
      </c>
      <c r="D88" s="116" t="s">
        <v>60</v>
      </c>
      <c r="E88" s="46"/>
      <c r="F88" s="116"/>
      <c r="G88" s="117"/>
      <c r="H88" s="46"/>
      <c r="I88" s="46"/>
    </row>
    <row r="89" spans="2:9" ht="15.75">
      <c r="B89" s="41"/>
      <c r="C89" s="46">
        <v>41</v>
      </c>
      <c r="D89" s="47"/>
      <c r="E89" s="46"/>
      <c r="F89" s="47"/>
      <c r="G89" s="46"/>
      <c r="H89" s="46"/>
      <c r="I89" s="46"/>
    </row>
    <row r="90" spans="2:9" ht="15.75">
      <c r="B90" s="41"/>
      <c r="C90" s="46">
        <v>87</v>
      </c>
      <c r="D90" s="47"/>
      <c r="E90" s="46"/>
      <c r="F90" s="46"/>
      <c r="G90" s="46"/>
      <c r="H90" s="46"/>
      <c r="I90" s="46"/>
    </row>
    <row r="91" spans="2:9" ht="15.75">
      <c r="B91" s="41"/>
      <c r="C91" s="46">
        <v>88</v>
      </c>
      <c r="D91" s="47"/>
      <c r="E91" s="46"/>
      <c r="F91" s="46"/>
      <c r="G91" s="46"/>
      <c r="H91" s="46"/>
      <c r="I91" s="46"/>
    </row>
    <row r="92" spans="2:9" ht="15.75">
      <c r="B92" s="41"/>
      <c r="C92" s="46">
        <v>89</v>
      </c>
      <c r="D92" s="47"/>
      <c r="E92" s="46"/>
      <c r="F92" s="46"/>
      <c r="G92" s="46"/>
      <c r="H92" s="46"/>
      <c r="I92" s="46"/>
    </row>
    <row r="93" spans="2:9" ht="15.75">
      <c r="B93" s="41"/>
      <c r="C93" s="46">
        <v>90</v>
      </c>
      <c r="D93" s="47"/>
      <c r="E93" s="46"/>
      <c r="F93" s="46"/>
      <c r="G93" s="46"/>
      <c r="H93" s="46"/>
      <c r="I93" s="46"/>
    </row>
    <row r="94" spans="2:9" ht="15.75">
      <c r="B94" s="41"/>
      <c r="C94" s="46"/>
      <c r="D94" s="47"/>
      <c r="E94" s="46"/>
      <c r="F94" s="46"/>
      <c r="G94" s="46"/>
      <c r="H94" s="46"/>
      <c r="I94" s="46"/>
    </row>
    <row r="95" spans="2:9" ht="15.75">
      <c r="B95" s="41"/>
      <c r="C95" s="46"/>
      <c r="D95" s="47"/>
      <c r="E95" s="46"/>
      <c r="F95" s="46"/>
      <c r="G95" s="46"/>
      <c r="H95" s="46"/>
      <c r="I95" s="46"/>
    </row>
    <row r="96" spans="2:9" ht="15.75">
      <c r="B96" s="41"/>
      <c r="C96" s="46"/>
      <c r="D96" s="47"/>
      <c r="E96" s="46"/>
      <c r="F96" s="46"/>
      <c r="G96" s="46"/>
      <c r="H96" s="46"/>
      <c r="I96" s="46"/>
    </row>
    <row r="97" spans="2:9" ht="15.75">
      <c r="B97" s="41"/>
      <c r="C97" s="46"/>
      <c r="D97" s="47"/>
      <c r="E97" s="46"/>
      <c r="F97" s="46"/>
      <c r="G97" s="46"/>
      <c r="H97" s="46"/>
      <c r="I97" s="46"/>
    </row>
    <row r="98" spans="2:9" ht="15.75">
      <c r="B98" s="41"/>
      <c r="C98" s="46"/>
      <c r="D98" s="47"/>
      <c r="E98" s="46"/>
      <c r="F98" s="46"/>
      <c r="G98" s="46"/>
      <c r="H98" s="46"/>
      <c r="I98" s="46"/>
    </row>
    <row r="99" spans="2:9" ht="15.75">
      <c r="B99" s="41"/>
      <c r="C99" s="46"/>
      <c r="D99" s="47"/>
      <c r="E99" s="46"/>
      <c r="F99" s="46"/>
      <c r="G99" s="46"/>
      <c r="H99" s="46"/>
      <c r="I99" s="46"/>
    </row>
    <row r="100" spans="2:9" ht="15.75">
      <c r="B100" s="41"/>
      <c r="C100" s="46"/>
      <c r="D100" s="47"/>
      <c r="E100" s="46"/>
      <c r="F100" s="46"/>
      <c r="G100" s="46"/>
      <c r="H100" s="46"/>
      <c r="I100" s="46"/>
    </row>
    <row r="101" spans="2:9" ht="15.75">
      <c r="B101" s="41"/>
      <c r="C101" s="46">
        <v>8</v>
      </c>
      <c r="D101" s="47"/>
      <c r="E101" s="46"/>
      <c r="F101" s="46"/>
      <c r="G101" s="46"/>
      <c r="H101" s="46"/>
      <c r="I101" s="46"/>
    </row>
    <row r="102" spans="2:4" ht="15.75">
      <c r="B102" s="41"/>
      <c r="C102" s="41"/>
      <c r="D102" s="42"/>
    </row>
    <row r="103" spans="2:4" ht="15.75">
      <c r="B103" s="41"/>
      <c r="C103" s="41"/>
      <c r="D103" s="42"/>
    </row>
    <row r="104" spans="2:4" ht="15.75">
      <c r="B104" s="41"/>
      <c r="C104" s="41"/>
      <c r="D104" s="42"/>
    </row>
    <row r="105" spans="2:4" ht="15.75">
      <c r="B105" s="41"/>
      <c r="C105" s="41"/>
      <c r="D105" s="42"/>
    </row>
    <row r="106" spans="2:4" ht="15.75">
      <c r="B106" s="41"/>
      <c r="C106" s="41"/>
      <c r="D106" s="42"/>
    </row>
    <row r="107" spans="2:4" ht="15.75">
      <c r="B107" s="41"/>
      <c r="C107" s="41"/>
      <c r="D107" s="42"/>
    </row>
    <row r="108" spans="2:4" ht="15.75">
      <c r="B108" s="41"/>
      <c r="C108" s="41"/>
      <c r="D108" s="42"/>
    </row>
    <row r="109" spans="2:4" ht="15.75">
      <c r="B109" s="41"/>
      <c r="C109" s="41"/>
      <c r="D109" s="42"/>
    </row>
    <row r="110" spans="2:4" ht="15.75">
      <c r="B110" s="41"/>
      <c r="C110" s="41"/>
      <c r="D110" s="42"/>
    </row>
    <row r="111" spans="2:4" ht="15.75">
      <c r="B111" s="41"/>
      <c r="C111" s="41"/>
      <c r="D111" s="42"/>
    </row>
    <row r="112" spans="2:4" ht="15.75">
      <c r="B112" s="41"/>
      <c r="C112" s="41"/>
      <c r="D112" s="42"/>
    </row>
    <row r="113" spans="2:4" ht="15.75">
      <c r="B113" s="41"/>
      <c r="C113" s="41"/>
      <c r="D113" s="42"/>
    </row>
    <row r="114" spans="2:4" ht="15.75">
      <c r="B114" s="41"/>
      <c r="C114" s="41"/>
      <c r="D114" s="42"/>
    </row>
    <row r="115" spans="2:4" ht="15.75">
      <c r="B115" s="41"/>
      <c r="C115" s="41"/>
      <c r="D115" s="42"/>
    </row>
    <row r="116" spans="2:4" ht="15.75">
      <c r="B116" s="41"/>
      <c r="C116" s="41"/>
      <c r="D116" s="42"/>
    </row>
    <row r="117" spans="2:4" ht="15.75">
      <c r="B117" s="41"/>
      <c r="C117" s="41"/>
      <c r="D117" s="42"/>
    </row>
    <row r="118" spans="2:4" ht="15.75">
      <c r="B118" s="41"/>
      <c r="C118" s="41"/>
      <c r="D118" s="42"/>
    </row>
    <row r="119" spans="2:4" ht="15.75">
      <c r="B119" s="41"/>
      <c r="C119" s="41"/>
      <c r="D119" s="42"/>
    </row>
    <row r="120" spans="2:4" ht="15.75">
      <c r="B120" s="41"/>
      <c r="C120" s="41"/>
      <c r="D120" s="42"/>
    </row>
    <row r="121" spans="2:4" ht="15.75">
      <c r="B121" s="41"/>
      <c r="C121" s="41"/>
      <c r="D121" s="42"/>
    </row>
    <row r="122" spans="2:4" ht="15.75">
      <c r="B122" s="41"/>
      <c r="C122" s="41"/>
      <c r="D122" s="42"/>
    </row>
    <row r="123" spans="2:4" ht="15.75">
      <c r="B123" s="41"/>
      <c r="C123" s="41"/>
      <c r="D123" s="42"/>
    </row>
    <row r="124" spans="2:4" ht="15.75">
      <c r="B124" s="41"/>
      <c r="C124" s="41"/>
      <c r="D124" s="42"/>
    </row>
    <row r="125" spans="2:4" ht="15.75">
      <c r="B125" s="41"/>
      <c r="C125" s="41"/>
      <c r="D125" s="42"/>
    </row>
    <row r="126" spans="2:4" ht="15.75">
      <c r="B126" s="41"/>
      <c r="C126" s="41"/>
      <c r="D126" s="42"/>
    </row>
    <row r="127" spans="2:4" ht="15.75">
      <c r="B127" s="41"/>
      <c r="C127" s="41"/>
      <c r="D127" s="42"/>
    </row>
    <row r="128" spans="2:4" ht="15.75">
      <c r="B128" s="41"/>
      <c r="C128" s="41"/>
      <c r="D128" s="42"/>
    </row>
    <row r="129" spans="2:4" ht="15.75">
      <c r="B129" s="41"/>
      <c r="C129" s="41"/>
      <c r="D129" s="42"/>
    </row>
    <row r="130" spans="2:4" ht="15.75">
      <c r="B130" s="41"/>
      <c r="C130" s="41"/>
      <c r="D130" s="42"/>
    </row>
    <row r="131" spans="2:4" ht="15.75">
      <c r="B131" s="41"/>
      <c r="C131" s="41"/>
      <c r="D131" s="42"/>
    </row>
    <row r="132" spans="2:4" ht="15.75">
      <c r="B132" s="41"/>
      <c r="C132" s="41"/>
      <c r="D132" s="42"/>
    </row>
    <row r="133" spans="2:4" ht="15.75">
      <c r="B133" s="41"/>
      <c r="C133" s="41"/>
      <c r="D133" s="42"/>
    </row>
    <row r="134" spans="2:4" ht="15.75">
      <c r="B134" s="41"/>
      <c r="C134" s="41"/>
      <c r="D134" s="42"/>
    </row>
    <row r="135" spans="2:4" ht="15.75">
      <c r="B135" s="41"/>
      <c r="C135" s="41"/>
      <c r="D135" s="42"/>
    </row>
    <row r="136" spans="2:4" ht="15.75">
      <c r="B136" s="41"/>
      <c r="C136" s="41"/>
      <c r="D136" s="42"/>
    </row>
    <row r="137" spans="2:4" ht="15.75">
      <c r="B137" s="41"/>
      <c r="C137" s="41"/>
      <c r="D137" s="42"/>
    </row>
    <row r="138" spans="2:4" ht="15.75">
      <c r="B138" s="41"/>
      <c r="C138" s="41"/>
      <c r="D138" s="42"/>
    </row>
    <row r="139" spans="2:4" ht="15.75">
      <c r="B139" s="41"/>
      <c r="C139" s="41"/>
      <c r="D139" s="42"/>
    </row>
    <row r="140" spans="2:4" ht="15.75">
      <c r="B140" s="41"/>
      <c r="C140" s="41"/>
      <c r="D140" s="42"/>
    </row>
    <row r="141" spans="2:7" ht="15.75">
      <c r="B141" s="43"/>
      <c r="C141" s="43"/>
      <c r="D141" s="118"/>
      <c r="F141" s="119"/>
      <c r="G141" s="119"/>
    </row>
    <row r="142" spans="2:7" ht="15.75">
      <c r="B142" s="43"/>
      <c r="C142" s="43"/>
      <c r="D142" s="118"/>
      <c r="F142" s="119"/>
      <c r="G142" s="119"/>
    </row>
    <row r="143" spans="2:7" ht="15.75">
      <c r="B143" s="43"/>
      <c r="C143" s="43"/>
      <c r="D143" s="118"/>
      <c r="F143" s="119"/>
      <c r="G143" s="119"/>
    </row>
    <row r="144" spans="2:4" ht="37.5" customHeight="1">
      <c r="B144" s="41"/>
      <c r="C144" s="41"/>
      <c r="D144" s="42"/>
    </row>
    <row r="145" spans="2:4" ht="17.25" customHeight="1">
      <c r="B145" s="41"/>
      <c r="C145" s="41"/>
      <c r="D145" s="42"/>
    </row>
    <row r="146" spans="2:4" ht="15.75">
      <c r="B146" s="41"/>
      <c r="C146" s="41"/>
      <c r="D146" s="42"/>
    </row>
    <row r="147" spans="2:4" ht="15.75">
      <c r="B147" s="41"/>
      <c r="C147" s="41"/>
      <c r="D147" s="42"/>
    </row>
    <row r="148" spans="2:4" ht="15.75">
      <c r="B148" s="41"/>
      <c r="C148" s="41"/>
      <c r="D148" s="42"/>
    </row>
    <row r="149" spans="2:4" ht="15.75">
      <c r="B149" s="41"/>
      <c r="C149" s="41"/>
      <c r="D149" s="42"/>
    </row>
    <row r="150" spans="2:4" ht="15.75">
      <c r="B150" s="41"/>
      <c r="C150" s="41"/>
      <c r="D150" s="42"/>
    </row>
    <row r="151" spans="2:4" ht="15.75">
      <c r="B151" s="41"/>
      <c r="C151" s="41"/>
      <c r="D151" s="42"/>
    </row>
    <row r="152" spans="2:4" ht="15.75">
      <c r="B152" s="41"/>
      <c r="C152" s="41"/>
      <c r="D152" s="42"/>
    </row>
    <row r="153" spans="2:4" ht="15.75">
      <c r="B153" s="41"/>
      <c r="C153" s="41"/>
      <c r="D153" s="42"/>
    </row>
    <row r="154" spans="2:4" ht="15.75">
      <c r="B154" s="41"/>
      <c r="C154" s="41"/>
      <c r="D154" s="42"/>
    </row>
    <row r="155" spans="2:4" ht="15.75">
      <c r="B155" s="41"/>
      <c r="C155" s="41"/>
      <c r="D155" s="42"/>
    </row>
    <row r="156" spans="2:4" ht="15.75">
      <c r="B156" s="41"/>
      <c r="C156" s="41"/>
      <c r="D156" s="42"/>
    </row>
    <row r="157" spans="2:4" ht="15.75">
      <c r="B157" s="41"/>
      <c r="C157" s="41"/>
      <c r="D157" s="42"/>
    </row>
    <row r="158" spans="2:4" ht="15.75">
      <c r="B158" s="41"/>
      <c r="C158" s="41"/>
      <c r="D158" s="42"/>
    </row>
    <row r="159" spans="2:4" ht="15.75">
      <c r="B159" s="41"/>
      <c r="C159" s="41"/>
      <c r="D159" s="42"/>
    </row>
    <row r="160" spans="2:4" ht="15.75">
      <c r="B160" s="41"/>
      <c r="C160" s="41"/>
      <c r="D160" s="42"/>
    </row>
    <row r="161" spans="2:4" ht="15.75">
      <c r="B161" s="41"/>
      <c r="C161" s="41"/>
      <c r="D161" s="42"/>
    </row>
    <row r="162" spans="2:4" ht="15.75">
      <c r="B162" s="41"/>
      <c r="C162" s="41"/>
      <c r="D162" s="42"/>
    </row>
    <row r="163" spans="2:4" ht="15.75">
      <c r="B163" s="41"/>
      <c r="C163" s="41"/>
      <c r="D163" s="42"/>
    </row>
    <row r="164" spans="2:4" ht="15.75">
      <c r="B164" s="41"/>
      <c r="C164" s="41"/>
      <c r="D164" s="42"/>
    </row>
    <row r="165" spans="2:4" ht="15.75">
      <c r="B165" s="41"/>
      <c r="C165" s="41"/>
      <c r="D165" s="42"/>
    </row>
    <row r="166" spans="2:4" ht="15.75">
      <c r="B166" s="41"/>
      <c r="C166" s="41"/>
      <c r="D166" s="42"/>
    </row>
    <row r="167" spans="2:4" ht="15.75">
      <c r="B167" s="41"/>
      <c r="C167" s="41"/>
      <c r="D167" s="42"/>
    </row>
    <row r="168" spans="2:4" ht="15.75">
      <c r="B168" s="41"/>
      <c r="C168" s="41"/>
      <c r="D168" s="42"/>
    </row>
    <row r="169" spans="2:4" ht="15.75">
      <c r="B169" s="41"/>
      <c r="C169" s="41"/>
      <c r="D169" s="42"/>
    </row>
    <row r="170" spans="2:4" ht="15.75">
      <c r="B170" s="41"/>
      <c r="C170" s="41"/>
      <c r="D170" s="42"/>
    </row>
    <row r="171" spans="2:4" ht="15.75">
      <c r="B171" s="41"/>
      <c r="C171" s="41"/>
      <c r="D171" s="42"/>
    </row>
    <row r="172" spans="2:4" ht="15.75">
      <c r="B172" s="41"/>
      <c r="C172" s="41"/>
      <c r="D172" s="42"/>
    </row>
    <row r="173" spans="2:4" ht="15.75">
      <c r="B173" s="41"/>
      <c r="C173" s="41"/>
      <c r="D173" s="42"/>
    </row>
    <row r="174" spans="2:4" ht="15.75">
      <c r="B174" s="41"/>
      <c r="C174" s="41"/>
      <c r="D174" s="42"/>
    </row>
    <row r="175" spans="2:7" ht="20.25" customHeight="1">
      <c r="B175" s="43"/>
      <c r="C175" s="43"/>
      <c r="D175" s="118"/>
      <c r="F175" s="119"/>
      <c r="G175" s="119"/>
    </row>
    <row r="176" spans="2:7" ht="15.75">
      <c r="B176" s="43"/>
      <c r="C176" s="43"/>
      <c r="D176" s="118"/>
      <c r="F176" s="119"/>
      <c r="G176" s="119"/>
    </row>
    <row r="177" spans="2:4" ht="15.75">
      <c r="B177" s="41"/>
      <c r="C177" s="41"/>
      <c r="D177" s="42"/>
    </row>
    <row r="178" spans="2:4" ht="17.25" customHeight="1">
      <c r="B178" s="41"/>
      <c r="C178" s="41"/>
      <c r="D178" s="42"/>
    </row>
    <row r="179" spans="2:4" ht="15.75">
      <c r="B179" s="41"/>
      <c r="C179" s="41"/>
      <c r="D179" s="42"/>
    </row>
    <row r="180" spans="2:4" ht="15.75">
      <c r="B180" s="41"/>
      <c r="C180" s="41"/>
      <c r="D180" s="42"/>
    </row>
    <row r="181" spans="2:4" ht="15.75">
      <c r="B181" s="41"/>
      <c r="C181" s="41"/>
      <c r="D181" s="42"/>
    </row>
    <row r="182" spans="2:4" ht="15.75">
      <c r="B182" s="41"/>
      <c r="C182" s="41"/>
      <c r="D182" s="42"/>
    </row>
    <row r="183" spans="2:4" ht="15.75">
      <c r="B183" s="41"/>
      <c r="C183" s="41"/>
      <c r="D183" s="42"/>
    </row>
    <row r="184" spans="2:4" ht="15.75">
      <c r="B184" s="41"/>
      <c r="C184" s="41"/>
      <c r="D184" s="42"/>
    </row>
    <row r="185" spans="2:4" ht="15.75">
      <c r="B185" s="41"/>
      <c r="C185" s="41"/>
      <c r="D185" s="42"/>
    </row>
    <row r="186" spans="2:7" ht="15.75">
      <c r="B186" s="43"/>
      <c r="C186" s="43"/>
      <c r="D186" s="118"/>
      <c r="F186" s="119"/>
      <c r="G186" s="119"/>
    </row>
    <row r="187" spans="2:7" ht="15.75">
      <c r="B187" s="43"/>
      <c r="C187" s="43"/>
      <c r="D187" s="118"/>
      <c r="F187" s="119"/>
      <c r="G187" s="119"/>
    </row>
    <row r="188" spans="2:7" ht="15.75">
      <c r="B188" s="43"/>
      <c r="C188" s="43"/>
      <c r="D188" s="118"/>
      <c r="F188" s="119"/>
      <c r="G188" s="119"/>
    </row>
    <row r="189" spans="2:7" ht="15.75">
      <c r="B189" s="43"/>
      <c r="C189" s="43"/>
      <c r="D189" s="118"/>
      <c r="F189" s="119"/>
      <c r="G189" s="119"/>
    </row>
    <row r="190" spans="2:7" ht="15.75">
      <c r="B190" s="43"/>
      <c r="C190" s="43"/>
      <c r="D190" s="118"/>
      <c r="F190" s="119"/>
      <c r="G190" s="119"/>
    </row>
    <row r="191" spans="2:7" ht="15.75">
      <c r="B191" s="43"/>
      <c r="C191" s="43"/>
      <c r="D191" s="118"/>
      <c r="F191" s="119"/>
      <c r="G191" s="119"/>
    </row>
    <row r="192" spans="2:4" ht="15.75">
      <c r="B192" s="41"/>
      <c r="C192" s="41"/>
      <c r="D192" s="42"/>
    </row>
  </sheetData>
  <sheetProtection/>
  <mergeCells count="7">
    <mergeCell ref="I1:I2"/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zoomScale="80" zoomScaleNormal="80" zoomScalePageLayoutView="0" workbookViewId="0" topLeftCell="A24">
      <selection activeCell="F25" sqref="F25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27.7109375" style="0" customWidth="1"/>
    <col min="4" max="4" width="14.140625" style="0" customWidth="1"/>
    <col min="5" max="5" width="10.421875" style="0" customWidth="1"/>
    <col min="6" max="6" width="30.421875" style="0" customWidth="1"/>
    <col min="7" max="7" width="22.28125" style="0" customWidth="1"/>
    <col min="8" max="8" width="8.7109375" style="0" customWidth="1"/>
  </cols>
  <sheetData>
    <row r="1" spans="2:8" ht="26.25">
      <c r="B1" s="213" t="s">
        <v>171</v>
      </c>
      <c r="C1" s="213"/>
      <c r="D1" s="213"/>
      <c r="E1" s="213"/>
      <c r="F1" s="213"/>
      <c r="G1" s="213"/>
      <c r="H1" s="213"/>
    </row>
    <row r="2" spans="1:8" ht="19.5" customHeight="1">
      <c r="A2" s="45">
        <v>1</v>
      </c>
      <c r="B2" s="47" t="s">
        <v>60</v>
      </c>
      <c r="C2" s="46" t="s">
        <v>63</v>
      </c>
      <c r="D2" s="47">
        <v>39178</v>
      </c>
      <c r="E2" s="46" t="s">
        <v>56</v>
      </c>
      <c r="F2" s="46" t="s">
        <v>73</v>
      </c>
      <c r="G2" s="46" t="s">
        <v>72</v>
      </c>
      <c r="H2">
        <v>1</v>
      </c>
    </row>
    <row r="3" spans="1:8" ht="19.5" customHeight="1">
      <c r="A3" s="45">
        <v>2</v>
      </c>
      <c r="B3" s="47" t="s">
        <v>61</v>
      </c>
      <c r="C3" s="46" t="s">
        <v>62</v>
      </c>
      <c r="D3" s="47">
        <v>39651</v>
      </c>
      <c r="E3" s="46" t="s">
        <v>69</v>
      </c>
      <c r="F3" s="46" t="s">
        <v>73</v>
      </c>
      <c r="G3" s="46" t="s">
        <v>71</v>
      </c>
      <c r="H3" s="125">
        <v>1</v>
      </c>
    </row>
    <row r="4" spans="1:8" ht="19.5" customHeight="1">
      <c r="A4" s="45">
        <v>3</v>
      </c>
      <c r="B4" s="47" t="s">
        <v>60</v>
      </c>
      <c r="C4" s="46" t="s">
        <v>182</v>
      </c>
      <c r="D4" s="47">
        <v>39554</v>
      </c>
      <c r="E4" s="46" t="s">
        <v>79</v>
      </c>
      <c r="F4" s="46" t="s">
        <v>85</v>
      </c>
      <c r="G4" s="46" t="s">
        <v>80</v>
      </c>
      <c r="H4">
        <v>2</v>
      </c>
    </row>
    <row r="5" spans="1:8" ht="19.5" customHeight="1">
      <c r="A5" s="45">
        <v>4</v>
      </c>
      <c r="B5" s="47" t="s">
        <v>61</v>
      </c>
      <c r="C5" s="46" t="s">
        <v>176</v>
      </c>
      <c r="D5" s="116">
        <v>39669</v>
      </c>
      <c r="E5" s="117" t="s">
        <v>79</v>
      </c>
      <c r="F5" s="46" t="s">
        <v>85</v>
      </c>
      <c r="G5" s="46" t="s">
        <v>80</v>
      </c>
      <c r="H5" s="124">
        <v>2</v>
      </c>
    </row>
    <row r="6" spans="1:8" ht="19.5" customHeight="1">
      <c r="A6" s="45">
        <v>5</v>
      </c>
      <c r="B6" s="116" t="s">
        <v>60</v>
      </c>
      <c r="C6" s="46" t="s">
        <v>153</v>
      </c>
      <c r="D6" s="116">
        <v>39094</v>
      </c>
      <c r="E6" s="117" t="s">
        <v>139</v>
      </c>
      <c r="F6" s="46" t="s">
        <v>156</v>
      </c>
      <c r="G6" s="46" t="s">
        <v>143</v>
      </c>
      <c r="H6">
        <v>3</v>
      </c>
    </row>
    <row r="7" spans="1:8" ht="19.5" customHeight="1">
      <c r="A7" s="45">
        <v>6</v>
      </c>
      <c r="B7" s="47" t="s">
        <v>61</v>
      </c>
      <c r="C7" s="46" t="s">
        <v>154</v>
      </c>
      <c r="D7" s="116">
        <v>39556</v>
      </c>
      <c r="E7" s="117" t="s">
        <v>155</v>
      </c>
      <c r="F7" s="46" t="s">
        <v>156</v>
      </c>
      <c r="G7" s="46" t="s">
        <v>143</v>
      </c>
      <c r="H7" s="124">
        <v>3</v>
      </c>
    </row>
    <row r="8" spans="1:8" ht="19.5" customHeight="1">
      <c r="A8" s="45">
        <v>7</v>
      </c>
      <c r="B8" s="47" t="s">
        <v>60</v>
      </c>
      <c r="C8" s="46" t="s">
        <v>108</v>
      </c>
      <c r="D8" s="47">
        <v>39191</v>
      </c>
      <c r="E8" s="46" t="s">
        <v>56</v>
      </c>
      <c r="F8" s="46" t="s">
        <v>116</v>
      </c>
      <c r="G8" s="46" t="s">
        <v>117</v>
      </c>
      <c r="H8">
        <v>4</v>
      </c>
    </row>
    <row r="9" spans="1:8" ht="19.5" customHeight="1">
      <c r="A9" s="45">
        <v>8</v>
      </c>
      <c r="B9" s="47" t="s">
        <v>61</v>
      </c>
      <c r="C9" s="46" t="s">
        <v>178</v>
      </c>
      <c r="D9" s="47">
        <v>39142</v>
      </c>
      <c r="E9" s="46" t="s">
        <v>56</v>
      </c>
      <c r="F9" s="46" t="s">
        <v>116</v>
      </c>
      <c r="G9" s="46" t="s">
        <v>117</v>
      </c>
      <c r="H9" s="125">
        <v>4</v>
      </c>
    </row>
    <row r="10" spans="1:8" ht="19.5" customHeight="1">
      <c r="A10" s="45">
        <v>9</v>
      </c>
      <c r="B10" s="47" t="s">
        <v>60</v>
      </c>
      <c r="C10" s="46" t="s">
        <v>118</v>
      </c>
      <c r="D10" s="47">
        <v>39463</v>
      </c>
      <c r="E10" s="46" t="s">
        <v>56</v>
      </c>
      <c r="F10" s="46" t="s">
        <v>129</v>
      </c>
      <c r="G10" s="46" t="s">
        <v>130</v>
      </c>
      <c r="H10">
        <v>5</v>
      </c>
    </row>
    <row r="11" spans="1:8" ht="19.5" customHeight="1">
      <c r="A11" s="45">
        <v>10</v>
      </c>
      <c r="B11" s="47" t="s">
        <v>61</v>
      </c>
      <c r="C11" s="46" t="s">
        <v>119</v>
      </c>
      <c r="D11" s="47">
        <v>39198</v>
      </c>
      <c r="E11" s="46" t="s">
        <v>56</v>
      </c>
      <c r="F11" s="46" t="s">
        <v>129</v>
      </c>
      <c r="G11" s="46" t="s">
        <v>130</v>
      </c>
      <c r="H11" s="125">
        <v>5</v>
      </c>
    </row>
    <row r="12" spans="1:8" ht="19.5" customHeight="1" hidden="1">
      <c r="A12" s="45">
        <v>11</v>
      </c>
      <c r="B12" s="45"/>
      <c r="C12" s="46"/>
      <c r="D12" s="46"/>
      <c r="E12" s="47"/>
      <c r="F12" s="46"/>
      <c r="G12" s="46"/>
      <c r="H12" s="46"/>
    </row>
    <row r="13" spans="1:8" ht="19.5" customHeight="1" hidden="1">
      <c r="A13" s="45">
        <v>12</v>
      </c>
      <c r="B13" s="45"/>
      <c r="C13" s="46"/>
      <c r="D13" s="46"/>
      <c r="E13" s="47"/>
      <c r="F13" s="46"/>
      <c r="G13" s="46"/>
      <c r="H13" s="46"/>
    </row>
    <row r="14" spans="1:8" ht="19.5" customHeight="1" hidden="1">
      <c r="A14" s="45">
        <v>13</v>
      </c>
      <c r="B14" s="45"/>
      <c r="C14" s="46"/>
      <c r="D14" s="46"/>
      <c r="E14" s="47"/>
      <c r="F14" s="46"/>
      <c r="G14" s="46"/>
      <c r="H14" s="46"/>
    </row>
    <row r="15" spans="1:8" ht="19.5" customHeight="1" hidden="1">
      <c r="A15" s="45">
        <v>14</v>
      </c>
      <c r="B15" s="45"/>
      <c r="C15" s="46"/>
      <c r="D15" s="46"/>
      <c r="E15" s="47"/>
      <c r="F15" s="46"/>
      <c r="G15" s="46"/>
      <c r="H15" s="46"/>
    </row>
    <row r="16" spans="1:8" ht="19.5" customHeight="1" hidden="1">
      <c r="A16" s="45">
        <v>15</v>
      </c>
      <c r="B16" s="45"/>
      <c r="C16" s="46"/>
      <c r="D16" s="46"/>
      <c r="E16" s="47"/>
      <c r="F16" s="46"/>
      <c r="G16" s="46"/>
      <c r="H16" s="46"/>
    </row>
    <row r="17" spans="1:8" ht="19.5" customHeight="1" hidden="1">
      <c r="A17" s="45">
        <v>16</v>
      </c>
      <c r="B17" s="45"/>
      <c r="C17" s="46"/>
      <c r="D17" s="46"/>
      <c r="E17" s="47"/>
      <c r="F17" s="46"/>
      <c r="G17" s="46"/>
      <c r="H17" s="46"/>
    </row>
    <row r="18" spans="1:8" ht="19.5" customHeight="1" hidden="1">
      <c r="A18" s="45">
        <v>17</v>
      </c>
      <c r="B18" s="45"/>
      <c r="C18" s="46"/>
      <c r="D18" s="46"/>
      <c r="E18" s="47"/>
      <c r="F18" s="46"/>
      <c r="G18" s="46"/>
      <c r="H18" s="46"/>
    </row>
    <row r="19" spans="1:8" ht="19.5" customHeight="1" hidden="1" thickBot="1">
      <c r="A19" s="45">
        <v>18</v>
      </c>
      <c r="B19" s="45"/>
      <c r="C19" s="46"/>
      <c r="D19" s="46"/>
      <c r="E19" s="47"/>
      <c r="F19" s="46"/>
      <c r="G19" s="46"/>
      <c r="H19" s="46"/>
    </row>
    <row r="20" spans="1:8" ht="19.5" customHeight="1" hidden="1" thickBot="1">
      <c r="A20" s="45">
        <v>19</v>
      </c>
      <c r="B20" s="45"/>
      <c r="C20" s="86"/>
      <c r="D20" s="87"/>
      <c r="E20" s="88"/>
      <c r="F20" s="46"/>
      <c r="G20" s="87"/>
      <c r="H20" s="87"/>
    </row>
    <row r="21" spans="1:8" ht="19.5" customHeight="1">
      <c r="A21" s="46">
        <v>1</v>
      </c>
      <c r="B21" s="47" t="s">
        <v>60</v>
      </c>
      <c r="C21" s="46" t="s">
        <v>137</v>
      </c>
      <c r="D21" s="47">
        <v>39597</v>
      </c>
      <c r="E21" s="46" t="s">
        <v>139</v>
      </c>
      <c r="F21" s="46" t="s">
        <v>142</v>
      </c>
      <c r="G21" s="46" t="s">
        <v>145</v>
      </c>
      <c r="H21" s="38"/>
    </row>
    <row r="22" spans="1:8" ht="19.5" customHeight="1">
      <c r="A22" s="46">
        <v>2</v>
      </c>
      <c r="B22" s="47" t="s">
        <v>60</v>
      </c>
      <c r="C22" s="46" t="s">
        <v>164</v>
      </c>
      <c r="D22" s="47">
        <v>39309</v>
      </c>
      <c r="E22" s="46" t="s">
        <v>140</v>
      </c>
      <c r="F22" s="46" t="s">
        <v>165</v>
      </c>
      <c r="G22" s="46" t="s">
        <v>146</v>
      </c>
      <c r="H22" s="38"/>
    </row>
    <row r="23" spans="1:8" ht="19.5" customHeight="1">
      <c r="A23" s="46">
        <v>3</v>
      </c>
      <c r="B23" s="116" t="s">
        <v>60</v>
      </c>
      <c r="C23" s="46" t="s">
        <v>101</v>
      </c>
      <c r="D23" s="47">
        <v>39687</v>
      </c>
      <c r="E23" s="46" t="s">
        <v>100</v>
      </c>
      <c r="F23" s="46" t="s">
        <v>96</v>
      </c>
      <c r="G23" s="46" t="s">
        <v>99</v>
      </c>
      <c r="H23" s="38"/>
    </row>
    <row r="24" spans="1:8" ht="19.5" customHeight="1">
      <c r="A24" s="46">
        <v>4</v>
      </c>
      <c r="B24" s="47" t="s">
        <v>60</v>
      </c>
      <c r="C24" s="46" t="s">
        <v>138</v>
      </c>
      <c r="D24" s="47">
        <v>39166</v>
      </c>
      <c r="E24" s="46" t="s">
        <v>139</v>
      </c>
      <c r="F24" s="46" t="s">
        <v>141</v>
      </c>
      <c r="G24" s="46" t="s">
        <v>145</v>
      </c>
      <c r="H24" s="38"/>
    </row>
    <row r="25" spans="1:8" ht="19.5" customHeight="1">
      <c r="A25" s="46">
        <v>5</v>
      </c>
      <c r="B25" s="47" t="s">
        <v>60</v>
      </c>
      <c r="C25" s="46" t="s">
        <v>136</v>
      </c>
      <c r="D25" s="47">
        <v>39275</v>
      </c>
      <c r="E25" s="46" t="s">
        <v>139</v>
      </c>
      <c r="F25" s="46" t="s">
        <v>141</v>
      </c>
      <c r="G25" s="46" t="s">
        <v>145</v>
      </c>
      <c r="H25" s="38"/>
    </row>
    <row r="26" spans="1:8" ht="19.5" customHeight="1">
      <c r="A26" s="46">
        <v>6</v>
      </c>
      <c r="B26" s="47" t="s">
        <v>61</v>
      </c>
      <c r="C26" s="46" t="s">
        <v>89</v>
      </c>
      <c r="D26" s="47">
        <v>39258</v>
      </c>
      <c r="E26" s="46" t="s">
        <v>93</v>
      </c>
      <c r="F26" s="46" t="s">
        <v>94</v>
      </c>
      <c r="G26" s="46" t="s">
        <v>95</v>
      </c>
      <c r="H26" s="46"/>
    </row>
    <row r="27" spans="1:8" ht="19.5" customHeight="1">
      <c r="A27" s="46">
        <v>7</v>
      </c>
      <c r="B27" s="47" t="s">
        <v>61</v>
      </c>
      <c r="C27" s="46" t="s">
        <v>90</v>
      </c>
      <c r="D27" s="47">
        <v>39322</v>
      </c>
      <c r="E27" s="46" t="s">
        <v>93</v>
      </c>
      <c r="F27" s="46" t="s">
        <v>94</v>
      </c>
      <c r="G27" s="46" t="s">
        <v>95</v>
      </c>
      <c r="H27" s="46"/>
    </row>
    <row r="28" spans="1:8" ht="19.5" customHeight="1">
      <c r="A28" s="46">
        <v>8</v>
      </c>
      <c r="B28" s="47" t="s">
        <v>61</v>
      </c>
      <c r="C28" s="46" t="s">
        <v>76</v>
      </c>
      <c r="D28" s="47">
        <v>39113</v>
      </c>
      <c r="E28" s="46" t="s">
        <v>79</v>
      </c>
      <c r="F28" s="46" t="s">
        <v>83</v>
      </c>
      <c r="G28" s="46" t="s">
        <v>80</v>
      </c>
      <c r="H28" s="78"/>
    </row>
    <row r="29" spans="1:8" ht="19.5" customHeight="1">
      <c r="A29" s="46">
        <v>9</v>
      </c>
      <c r="B29" s="47" t="s">
        <v>61</v>
      </c>
      <c r="C29" s="46" t="s">
        <v>105</v>
      </c>
      <c r="D29" s="47">
        <v>39780</v>
      </c>
      <c r="E29" s="46" t="s">
        <v>56</v>
      </c>
      <c r="F29" s="46" t="s">
        <v>187</v>
      </c>
      <c r="G29" s="46" t="s">
        <v>107</v>
      </c>
      <c r="H29" s="78"/>
    </row>
    <row r="30" spans="1:8" ht="19.5" customHeight="1">
      <c r="A30" s="46">
        <v>10</v>
      </c>
      <c r="B30" s="47" t="s">
        <v>61</v>
      </c>
      <c r="C30" s="46" t="s">
        <v>77</v>
      </c>
      <c r="D30" s="47">
        <v>39153</v>
      </c>
      <c r="E30" s="46" t="s">
        <v>79</v>
      </c>
      <c r="F30" s="46" t="s">
        <v>84</v>
      </c>
      <c r="G30" s="46" t="s">
        <v>80</v>
      </c>
      <c r="H30" s="46"/>
    </row>
    <row r="31" spans="1:8" ht="19.5" customHeight="1">
      <c r="A31" s="46">
        <v>11</v>
      </c>
      <c r="B31" s="47" t="s">
        <v>61</v>
      </c>
      <c r="C31" s="46" t="s">
        <v>54</v>
      </c>
      <c r="D31" s="47">
        <v>39462</v>
      </c>
      <c r="E31" s="46" t="s">
        <v>56</v>
      </c>
      <c r="F31" s="46" t="s">
        <v>59</v>
      </c>
      <c r="G31" s="46" t="s">
        <v>58</v>
      </c>
      <c r="H31" s="78"/>
    </row>
    <row r="32" spans="1:8" ht="19.5" customHeight="1" hidden="1">
      <c r="A32" s="45">
        <v>12</v>
      </c>
      <c r="B32" s="45"/>
      <c r="C32" s="78"/>
      <c r="D32" s="78"/>
      <c r="E32" s="79"/>
      <c r="F32" s="46"/>
      <c r="G32" s="78"/>
      <c r="H32" s="78"/>
    </row>
    <row r="33" spans="1:8" ht="19.5" customHeight="1" hidden="1">
      <c r="A33" s="45">
        <v>13</v>
      </c>
      <c r="B33" s="45"/>
      <c r="C33" s="46"/>
      <c r="D33" s="46"/>
      <c r="E33" s="47"/>
      <c r="F33" s="46"/>
      <c r="G33" s="46"/>
      <c r="H33" s="46"/>
    </row>
    <row r="34" spans="1:8" ht="19.5" customHeight="1" hidden="1">
      <c r="A34" s="63">
        <v>14</v>
      </c>
      <c r="B34" s="63"/>
      <c r="C34" s="66"/>
      <c r="D34" s="66"/>
      <c r="E34" s="85"/>
      <c r="F34" s="66"/>
      <c r="G34" s="66"/>
      <c r="H34" s="66"/>
    </row>
    <row r="35" spans="1:8" ht="16.5" hidden="1" thickBot="1">
      <c r="A35" s="45">
        <v>15</v>
      </c>
      <c r="B35" s="45"/>
      <c r="C35" s="89"/>
      <c r="D35" s="89"/>
      <c r="E35" s="93"/>
      <c r="F35" s="46"/>
      <c r="G35" s="89"/>
      <c r="H35" s="96"/>
    </row>
    <row r="36" spans="1:8" ht="16.5" hidden="1" thickBot="1">
      <c r="A36" s="45">
        <v>16</v>
      </c>
      <c r="B36" s="45"/>
      <c r="C36" s="90"/>
      <c r="D36" s="70"/>
      <c r="E36" s="73"/>
      <c r="F36" s="46"/>
      <c r="G36" s="70"/>
      <c r="H36" s="72"/>
    </row>
    <row r="37" spans="1:8" ht="16.5" hidden="1" thickBot="1">
      <c r="A37" s="45">
        <v>17</v>
      </c>
      <c r="B37" s="45"/>
      <c r="C37" s="92"/>
      <c r="D37" s="92"/>
      <c r="E37" s="95"/>
      <c r="F37" s="46"/>
      <c r="G37" s="92"/>
      <c r="H37" s="98"/>
    </row>
    <row r="38" spans="1:8" ht="16.5" hidden="1" thickBot="1">
      <c r="A38" s="45">
        <v>18</v>
      </c>
      <c r="B38" s="45"/>
      <c r="C38" s="92"/>
      <c r="D38" s="92"/>
      <c r="E38" s="95"/>
      <c r="F38" s="46"/>
      <c r="G38" s="92"/>
      <c r="H38" s="98"/>
    </row>
    <row r="39" spans="1:8" ht="16.5" hidden="1" thickBot="1">
      <c r="A39" s="45">
        <v>19</v>
      </c>
      <c r="B39" s="45"/>
      <c r="C39" s="92"/>
      <c r="D39" s="92"/>
      <c r="E39" s="95"/>
      <c r="F39" s="46"/>
      <c r="G39" s="92"/>
      <c r="H39" s="98"/>
    </row>
    <row r="40" spans="1:8" ht="16.5" hidden="1" thickBot="1">
      <c r="A40" s="45">
        <v>20</v>
      </c>
      <c r="B40" s="45"/>
      <c r="C40" s="70"/>
      <c r="D40" s="70"/>
      <c r="E40" s="71"/>
      <c r="F40" s="46"/>
      <c r="G40" s="70"/>
      <c r="H40" s="72"/>
    </row>
    <row r="41" spans="1:8" ht="15.75" hidden="1">
      <c r="A41" s="45">
        <v>21</v>
      </c>
      <c r="B41" s="45"/>
      <c r="C41" s="91"/>
      <c r="D41" s="91"/>
      <c r="E41" s="94"/>
      <c r="F41" s="46"/>
      <c r="G41" s="91"/>
      <c r="H41" s="97"/>
    </row>
  </sheetData>
  <sheetProtection/>
  <mergeCells count="1">
    <mergeCell ref="B1:H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78"/>
  <sheetViews>
    <sheetView zoomScale="80" zoomScaleNormal="80" zoomScaleSheetLayoutView="70" zoomScalePageLayoutView="0" workbookViewId="0" topLeftCell="A16">
      <selection activeCell="A47" sqref="A47:L47"/>
    </sheetView>
  </sheetViews>
  <sheetFormatPr defaultColWidth="9.140625" defaultRowHeight="15"/>
  <cols>
    <col min="1" max="1" width="4.140625" style="0" customWidth="1"/>
    <col min="2" max="2" width="3.7109375" style="0" hidden="1" customWidth="1"/>
    <col min="3" max="3" width="31.28125" style="0" customWidth="1"/>
    <col min="4" max="4" width="12.421875" style="0" customWidth="1"/>
    <col min="5" max="5" width="6.57421875" style="0" customWidth="1"/>
    <col min="6" max="6" width="24.140625" style="0" customWidth="1"/>
    <col min="7" max="7" width="18.00390625" style="0" customWidth="1"/>
    <col min="8" max="8" width="16.421875" style="0" customWidth="1"/>
    <col min="9" max="9" width="7.140625" style="111" bestFit="1" customWidth="1"/>
    <col min="10" max="10" width="6.8515625" style="111" bestFit="1" customWidth="1"/>
    <col min="11" max="11" width="5.8515625" style="111" customWidth="1"/>
    <col min="12" max="12" width="5.57421875" style="111" hidden="1" customWidth="1"/>
    <col min="13" max="14" width="6.00390625" style="111" bestFit="1" customWidth="1"/>
    <col min="15" max="15" width="4.8515625" style="0" customWidth="1"/>
    <col min="16" max="16" width="5.00390625" style="0" customWidth="1"/>
    <col min="17" max="17" width="4.421875" style="0" customWidth="1"/>
  </cols>
  <sheetData>
    <row r="1" spans="1:18" ht="18.75">
      <c r="A1" s="214" t="s">
        <v>39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05"/>
      <c r="N1" s="214"/>
      <c r="O1" s="214"/>
      <c r="P1" s="214"/>
      <c r="Q1" s="214"/>
      <c r="R1" s="214"/>
    </row>
    <row r="2" spans="1:18" ht="18.75">
      <c r="A2" s="223" t="s">
        <v>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5"/>
      <c r="P2" s="1"/>
      <c r="Q2" s="2"/>
      <c r="R2" s="2"/>
    </row>
    <row r="3" spans="1:18" ht="18.75">
      <c r="A3" s="224" t="s">
        <v>31</v>
      </c>
      <c r="B3" s="224"/>
      <c r="C3" s="224"/>
      <c r="D3" s="16"/>
      <c r="E3" s="16"/>
      <c r="F3" s="39"/>
      <c r="G3" s="39"/>
      <c r="H3" s="225" t="s">
        <v>264</v>
      </c>
      <c r="I3" s="225"/>
      <c r="J3" s="225"/>
      <c r="K3" s="225"/>
      <c r="L3" s="225"/>
      <c r="M3" s="225"/>
      <c r="N3" s="225"/>
      <c r="O3" s="225"/>
      <c r="P3" s="225"/>
      <c r="Q3" s="3"/>
      <c r="R3" s="3"/>
    </row>
    <row r="4" spans="1:18" ht="18.75">
      <c r="A4" s="217" t="s">
        <v>16</v>
      </c>
      <c r="B4" s="217"/>
      <c r="C4" s="217"/>
      <c r="D4" s="217"/>
      <c r="E4" s="217"/>
      <c r="F4" s="217"/>
      <c r="G4" s="217"/>
      <c r="H4" s="217"/>
      <c r="I4" s="214"/>
      <c r="J4" s="214"/>
      <c r="K4" s="214"/>
      <c r="L4" s="214"/>
      <c r="M4" s="218" t="s">
        <v>22</v>
      </c>
      <c r="N4" s="219"/>
      <c r="O4" s="219"/>
      <c r="P4" s="219"/>
      <c r="Q4" s="2"/>
      <c r="R4" s="2"/>
    </row>
    <row r="5" spans="1:18" ht="15" customHeight="1">
      <c r="A5" s="208" t="s">
        <v>0</v>
      </c>
      <c r="B5" s="209" t="s">
        <v>15</v>
      </c>
      <c r="C5" s="208" t="s">
        <v>1</v>
      </c>
      <c r="D5" s="211" t="s">
        <v>2</v>
      </c>
      <c r="E5" s="211" t="s">
        <v>3</v>
      </c>
      <c r="F5" s="211"/>
      <c r="G5" s="208" t="s">
        <v>4</v>
      </c>
      <c r="H5" s="208" t="s">
        <v>5</v>
      </c>
      <c r="I5" s="222" t="s">
        <v>6</v>
      </c>
      <c r="J5" s="222"/>
      <c r="K5" s="222"/>
      <c r="L5" s="222"/>
      <c r="M5" s="222"/>
      <c r="N5" s="222"/>
      <c r="O5" s="211" t="s">
        <v>7</v>
      </c>
      <c r="P5" s="221" t="s">
        <v>8</v>
      </c>
      <c r="Q5" s="215" t="s">
        <v>257</v>
      </c>
      <c r="R5" s="2"/>
    </row>
    <row r="6" spans="1:18" ht="98.25" customHeight="1">
      <c r="A6" s="208"/>
      <c r="B6" s="220"/>
      <c r="C6" s="208"/>
      <c r="D6" s="212"/>
      <c r="E6" s="212"/>
      <c r="F6" s="212"/>
      <c r="G6" s="208"/>
      <c r="H6" s="208"/>
      <c r="I6" s="153" t="s">
        <v>9</v>
      </c>
      <c r="J6" s="106" t="s">
        <v>10</v>
      </c>
      <c r="K6" s="106" t="s">
        <v>11</v>
      </c>
      <c r="L6" s="106" t="s">
        <v>12</v>
      </c>
      <c r="M6" s="106" t="s">
        <v>13</v>
      </c>
      <c r="N6" s="106" t="s">
        <v>14</v>
      </c>
      <c r="O6" s="212"/>
      <c r="P6" s="221"/>
      <c r="Q6" s="216"/>
      <c r="R6" s="2"/>
    </row>
    <row r="7" spans="1:18" ht="19.5" customHeight="1">
      <c r="A7" s="4">
        <v>1</v>
      </c>
      <c r="B7" s="156" t="s">
        <v>60</v>
      </c>
      <c r="C7" s="157" t="s">
        <v>101</v>
      </c>
      <c r="D7" s="156">
        <v>39687</v>
      </c>
      <c r="E7" s="157" t="s">
        <v>100</v>
      </c>
      <c r="F7" s="157" t="s">
        <v>244</v>
      </c>
      <c r="G7" s="157" t="s">
        <v>96</v>
      </c>
      <c r="H7" s="157" t="s">
        <v>99</v>
      </c>
      <c r="I7" s="7">
        <v>26.74</v>
      </c>
      <c r="J7" s="152">
        <v>31.17</v>
      </c>
      <c r="K7" s="158">
        <v>27.05</v>
      </c>
      <c r="L7" s="7"/>
      <c r="M7" s="7"/>
      <c r="N7" s="7">
        <v>23.25</v>
      </c>
      <c r="O7" s="142">
        <v>1</v>
      </c>
      <c r="P7" s="9"/>
      <c r="Q7" s="159"/>
      <c r="R7" s="2"/>
    </row>
    <row r="8" spans="1:18" ht="19.5" customHeight="1">
      <c r="A8" s="10">
        <v>2</v>
      </c>
      <c r="B8" s="156" t="s">
        <v>60</v>
      </c>
      <c r="C8" s="157" t="s">
        <v>164</v>
      </c>
      <c r="D8" s="156">
        <v>39309</v>
      </c>
      <c r="E8" s="157" t="s">
        <v>140</v>
      </c>
      <c r="F8" s="157" t="s">
        <v>165</v>
      </c>
      <c r="G8" s="157" t="s">
        <v>245</v>
      </c>
      <c r="H8" s="157" t="s">
        <v>146</v>
      </c>
      <c r="I8" s="154">
        <v>32.79</v>
      </c>
      <c r="J8" s="7">
        <v>33.71</v>
      </c>
      <c r="K8" s="158">
        <v>27.59</v>
      </c>
      <c r="L8" s="7"/>
      <c r="M8" s="7"/>
      <c r="N8" s="7">
        <v>27.04</v>
      </c>
      <c r="O8" s="142">
        <v>2</v>
      </c>
      <c r="P8" s="9"/>
      <c r="Q8" s="159"/>
      <c r="R8" s="2"/>
    </row>
    <row r="9" spans="1:18" ht="19.5" customHeight="1">
      <c r="A9" s="4">
        <v>3</v>
      </c>
      <c r="B9" s="156" t="s">
        <v>60</v>
      </c>
      <c r="C9" s="157" t="s">
        <v>153</v>
      </c>
      <c r="D9" s="160">
        <v>39094</v>
      </c>
      <c r="E9" s="161" t="s">
        <v>139</v>
      </c>
      <c r="F9" s="157" t="s">
        <v>156</v>
      </c>
      <c r="G9" s="157" t="s">
        <v>245</v>
      </c>
      <c r="H9" s="157" t="s">
        <v>143</v>
      </c>
      <c r="I9" s="7">
        <v>34.97</v>
      </c>
      <c r="J9" s="7">
        <v>30.86</v>
      </c>
      <c r="K9" s="7">
        <v>37.72</v>
      </c>
      <c r="L9" s="7"/>
      <c r="M9" s="7">
        <v>28.73</v>
      </c>
      <c r="N9" s="7"/>
      <c r="O9" s="142">
        <v>3</v>
      </c>
      <c r="P9" s="9"/>
      <c r="Q9" s="159"/>
      <c r="R9" s="2"/>
    </row>
    <row r="10" spans="1:18" ht="19.5" customHeight="1">
      <c r="A10" s="4">
        <v>4</v>
      </c>
      <c r="B10" s="156" t="s">
        <v>60</v>
      </c>
      <c r="C10" s="157" t="s">
        <v>258</v>
      </c>
      <c r="D10" s="156">
        <v>39554</v>
      </c>
      <c r="E10" s="157" t="s">
        <v>79</v>
      </c>
      <c r="F10" s="157" t="s">
        <v>246</v>
      </c>
      <c r="G10" s="157" t="s">
        <v>247</v>
      </c>
      <c r="H10" s="157" t="s">
        <v>80</v>
      </c>
      <c r="I10" s="7">
        <v>39.82</v>
      </c>
      <c r="J10" s="7">
        <v>35.2</v>
      </c>
      <c r="K10" s="7">
        <v>32.34</v>
      </c>
      <c r="L10" s="7"/>
      <c r="M10" s="7">
        <v>31.05</v>
      </c>
      <c r="N10" s="7"/>
      <c r="O10" s="142">
        <v>4</v>
      </c>
      <c r="P10" s="9"/>
      <c r="Q10" s="159"/>
      <c r="R10" s="2"/>
    </row>
    <row r="11" spans="1:18" ht="19.5" customHeight="1">
      <c r="A11" s="4">
        <v>5</v>
      </c>
      <c r="B11" s="160" t="s">
        <v>60</v>
      </c>
      <c r="C11" s="157" t="s">
        <v>138</v>
      </c>
      <c r="D11" s="156">
        <v>39166</v>
      </c>
      <c r="E11" s="157" t="s">
        <v>139</v>
      </c>
      <c r="F11" s="157" t="s">
        <v>141</v>
      </c>
      <c r="G11" s="157" t="s">
        <v>245</v>
      </c>
      <c r="H11" s="157" t="s">
        <v>145</v>
      </c>
      <c r="I11" s="7">
        <v>44.13</v>
      </c>
      <c r="J11" s="7">
        <v>42.37</v>
      </c>
      <c r="K11" s="7"/>
      <c r="L11" s="7"/>
      <c r="M11" s="7"/>
      <c r="N11" s="7"/>
      <c r="O11" s="142">
        <v>5</v>
      </c>
      <c r="P11" s="9"/>
      <c r="Q11" s="159"/>
      <c r="R11" s="2"/>
    </row>
    <row r="12" spans="1:18" ht="19.5" customHeight="1">
      <c r="A12" s="4">
        <v>6</v>
      </c>
      <c r="B12" s="160" t="s">
        <v>60</v>
      </c>
      <c r="C12" s="157" t="s">
        <v>137</v>
      </c>
      <c r="D12" s="156">
        <v>39597</v>
      </c>
      <c r="E12" s="157" t="s">
        <v>139</v>
      </c>
      <c r="F12" s="157" t="s">
        <v>142</v>
      </c>
      <c r="G12" s="157" t="s">
        <v>245</v>
      </c>
      <c r="H12" s="157" t="s">
        <v>145</v>
      </c>
      <c r="I12" s="7">
        <v>51.14</v>
      </c>
      <c r="J12" s="7">
        <v>50.98</v>
      </c>
      <c r="K12" s="7"/>
      <c r="L12" s="7"/>
      <c r="M12" s="7"/>
      <c r="N12" s="7"/>
      <c r="O12" s="142">
        <v>6</v>
      </c>
      <c r="P12" s="9"/>
      <c r="Q12" s="159"/>
      <c r="R12" s="2"/>
    </row>
    <row r="13" spans="1:18" ht="19.5" customHeight="1">
      <c r="A13" s="4">
        <v>7</v>
      </c>
      <c r="B13" s="156" t="s">
        <v>60</v>
      </c>
      <c r="C13" s="157" t="s">
        <v>195</v>
      </c>
      <c r="D13" s="156">
        <v>39463</v>
      </c>
      <c r="E13" s="157" t="s">
        <v>56</v>
      </c>
      <c r="F13" s="157" t="s">
        <v>129</v>
      </c>
      <c r="G13" s="157" t="s">
        <v>245</v>
      </c>
      <c r="H13" s="157" t="s">
        <v>130</v>
      </c>
      <c r="I13" s="7">
        <v>70.81</v>
      </c>
      <c r="J13" s="7" t="s">
        <v>196</v>
      </c>
      <c r="K13" s="7"/>
      <c r="L13" s="7"/>
      <c r="M13" s="7"/>
      <c r="N13" s="7"/>
      <c r="O13" s="142">
        <v>7</v>
      </c>
      <c r="P13" s="9"/>
      <c r="Q13" s="159"/>
      <c r="R13" s="2"/>
    </row>
    <row r="14" spans="1:18" ht="19.5" customHeight="1">
      <c r="A14" s="10">
        <v>8</v>
      </c>
      <c r="B14" s="156" t="s">
        <v>60</v>
      </c>
      <c r="C14" s="157" t="s">
        <v>108</v>
      </c>
      <c r="D14" s="156">
        <v>39191</v>
      </c>
      <c r="E14" s="157" t="s">
        <v>56</v>
      </c>
      <c r="F14" s="157" t="s">
        <v>116</v>
      </c>
      <c r="G14" s="157" t="s">
        <v>245</v>
      </c>
      <c r="H14" s="157" t="s">
        <v>117</v>
      </c>
      <c r="I14" s="7">
        <v>71.06</v>
      </c>
      <c r="J14" s="7" t="s">
        <v>196</v>
      </c>
      <c r="K14" s="7"/>
      <c r="L14" s="7"/>
      <c r="M14" s="7"/>
      <c r="N14" s="7"/>
      <c r="O14" s="142">
        <v>8</v>
      </c>
      <c r="P14" s="9"/>
      <c r="Q14" s="159"/>
      <c r="R14" s="2"/>
    </row>
    <row r="15" spans="1:18" ht="19.5" customHeight="1">
      <c r="A15" s="4">
        <v>9</v>
      </c>
      <c r="B15" s="156" t="s">
        <v>60</v>
      </c>
      <c r="C15" s="157" t="s">
        <v>63</v>
      </c>
      <c r="D15" s="156">
        <v>39178</v>
      </c>
      <c r="E15" s="157" t="s">
        <v>56</v>
      </c>
      <c r="F15" s="157" t="s">
        <v>73</v>
      </c>
      <c r="G15" s="157" t="s">
        <v>248</v>
      </c>
      <c r="H15" s="157" t="s">
        <v>72</v>
      </c>
      <c r="I15" s="7">
        <v>72.62</v>
      </c>
      <c r="J15" s="7"/>
      <c r="K15" s="7"/>
      <c r="L15" s="7"/>
      <c r="M15" s="7"/>
      <c r="N15" s="7"/>
      <c r="O15" s="142">
        <v>9</v>
      </c>
      <c r="P15" s="9"/>
      <c r="Q15" s="159"/>
      <c r="R15" s="2"/>
    </row>
    <row r="16" spans="1:18" ht="19.5" customHeight="1">
      <c r="A16" s="4">
        <v>10</v>
      </c>
      <c r="B16" s="156" t="s">
        <v>60</v>
      </c>
      <c r="C16" s="157" t="s">
        <v>136</v>
      </c>
      <c r="D16" s="156">
        <v>39275</v>
      </c>
      <c r="E16" s="157" t="s">
        <v>139</v>
      </c>
      <c r="F16" s="157" t="s">
        <v>141</v>
      </c>
      <c r="G16" s="157" t="s">
        <v>245</v>
      </c>
      <c r="H16" s="157" t="s">
        <v>145</v>
      </c>
      <c r="I16" s="7">
        <v>73.71</v>
      </c>
      <c r="J16" s="7"/>
      <c r="K16" s="7"/>
      <c r="L16" s="7"/>
      <c r="M16" s="7"/>
      <c r="N16" s="7"/>
      <c r="O16" s="142">
        <v>10</v>
      </c>
      <c r="P16" s="9"/>
      <c r="Q16" s="159"/>
      <c r="R16" s="2"/>
    </row>
    <row r="17" spans="1:18" ht="19.5" customHeight="1" hidden="1">
      <c r="A17" s="4">
        <v>11</v>
      </c>
      <c r="B17" s="45" t="s">
        <v>28</v>
      </c>
      <c r="C17" s="46"/>
      <c r="D17" s="47"/>
      <c r="E17" s="46"/>
      <c r="F17" s="46"/>
      <c r="G17" s="46"/>
      <c r="H17" s="46"/>
      <c r="I17" s="7"/>
      <c r="J17" s="7"/>
      <c r="K17" s="7"/>
      <c r="L17" s="7"/>
      <c r="M17" s="7"/>
      <c r="N17" s="7"/>
      <c r="O17" s="9"/>
      <c r="P17" s="9"/>
      <c r="Q17" s="2"/>
      <c r="R17" s="2"/>
    </row>
    <row r="18" spans="1:18" ht="19.5" customHeight="1" hidden="1">
      <c r="A18" s="4">
        <v>12</v>
      </c>
      <c r="B18" s="45" t="s">
        <v>28</v>
      </c>
      <c r="C18" s="46"/>
      <c r="D18" s="47"/>
      <c r="E18" s="46"/>
      <c r="F18" s="46"/>
      <c r="G18" s="46"/>
      <c r="H18" s="46"/>
      <c r="I18" s="7"/>
      <c r="J18" s="7"/>
      <c r="K18" s="7"/>
      <c r="L18" s="7"/>
      <c r="M18" s="7"/>
      <c r="N18" s="7"/>
      <c r="O18" s="9"/>
      <c r="P18" s="9"/>
      <c r="Q18" s="2"/>
      <c r="R18" s="2"/>
    </row>
    <row r="19" spans="1:18" ht="19.5" customHeight="1" hidden="1">
      <c r="A19" s="10">
        <v>13</v>
      </c>
      <c r="B19" s="45" t="s">
        <v>28</v>
      </c>
      <c r="C19" s="46"/>
      <c r="D19" s="47"/>
      <c r="E19" s="46"/>
      <c r="F19" s="46"/>
      <c r="G19" s="46"/>
      <c r="H19" s="46"/>
      <c r="I19" s="7"/>
      <c r="J19" s="7"/>
      <c r="K19" s="7"/>
      <c r="L19" s="7"/>
      <c r="M19" s="7"/>
      <c r="N19" s="7"/>
      <c r="O19" s="9"/>
      <c r="P19" s="9"/>
      <c r="Q19" s="2"/>
      <c r="R19" s="2"/>
    </row>
    <row r="20" spans="1:18" ht="19.5" customHeight="1" hidden="1">
      <c r="A20" s="4">
        <v>14</v>
      </c>
      <c r="B20" s="63" t="s">
        <v>28</v>
      </c>
      <c r="C20" s="64"/>
      <c r="D20" s="65"/>
      <c r="E20" s="64"/>
      <c r="F20" s="64"/>
      <c r="G20" s="64"/>
      <c r="H20" s="64"/>
      <c r="I20" s="7"/>
      <c r="J20" s="7"/>
      <c r="K20" s="108"/>
      <c r="L20" s="7"/>
      <c r="M20" s="7"/>
      <c r="N20" s="7"/>
      <c r="O20" s="9"/>
      <c r="P20" s="9"/>
      <c r="Q20" s="2"/>
      <c r="R20" s="2"/>
    </row>
    <row r="21" spans="1:18" ht="19.5" customHeight="1" hidden="1" thickBot="1">
      <c r="A21" s="4">
        <v>15</v>
      </c>
      <c r="B21" s="45" t="s">
        <v>28</v>
      </c>
      <c r="C21" s="67"/>
      <c r="D21" s="68"/>
      <c r="E21" s="67"/>
      <c r="F21" s="67"/>
      <c r="G21" s="67"/>
      <c r="H21" s="69"/>
      <c r="I21" s="7"/>
      <c r="J21" s="7"/>
      <c r="K21" s="7"/>
      <c r="L21" s="7"/>
      <c r="M21" s="7"/>
      <c r="N21" s="7"/>
      <c r="O21" s="9"/>
      <c r="P21" s="9"/>
      <c r="Q21" s="2"/>
      <c r="R21" s="2"/>
    </row>
    <row r="22" spans="1:18" ht="19.5" customHeight="1" hidden="1" thickBot="1">
      <c r="A22" s="4">
        <v>16</v>
      </c>
      <c r="B22" s="45" t="s">
        <v>28</v>
      </c>
      <c r="C22" s="70"/>
      <c r="D22" s="71"/>
      <c r="E22" s="70"/>
      <c r="F22" s="70"/>
      <c r="G22" s="70"/>
      <c r="H22" s="72"/>
      <c r="I22" s="7"/>
      <c r="J22" s="7"/>
      <c r="K22" s="7"/>
      <c r="L22" s="7"/>
      <c r="M22" s="7"/>
      <c r="N22" s="7"/>
      <c r="O22" s="9"/>
      <c r="P22" s="9"/>
      <c r="Q22" s="2"/>
      <c r="R22" s="2"/>
    </row>
    <row r="23" spans="1:18" ht="19.5" customHeight="1" hidden="1" thickBot="1">
      <c r="A23" s="4">
        <v>17</v>
      </c>
      <c r="B23" s="45" t="s">
        <v>28</v>
      </c>
      <c r="C23" s="70"/>
      <c r="D23" s="71"/>
      <c r="E23" s="70"/>
      <c r="F23" s="70"/>
      <c r="G23" s="70"/>
      <c r="H23" s="72"/>
      <c r="I23" s="109"/>
      <c r="J23" s="7"/>
      <c r="K23" s="7"/>
      <c r="L23" s="7"/>
      <c r="M23" s="7"/>
      <c r="N23" s="7"/>
      <c r="O23" s="9"/>
      <c r="P23" s="9"/>
      <c r="Q23" s="2"/>
      <c r="R23" s="2"/>
    </row>
    <row r="24" spans="1:18" ht="19.5" customHeight="1" hidden="1" thickBot="1">
      <c r="A24" s="4">
        <v>18</v>
      </c>
      <c r="B24" s="45" t="s">
        <v>28</v>
      </c>
      <c r="C24" s="70"/>
      <c r="D24" s="71"/>
      <c r="E24" s="70"/>
      <c r="F24" s="70"/>
      <c r="G24" s="70"/>
      <c r="H24" s="72"/>
      <c r="I24" s="7"/>
      <c r="J24" s="7"/>
      <c r="K24" s="7"/>
      <c r="L24" s="7"/>
      <c r="M24" s="7"/>
      <c r="N24" s="7"/>
      <c r="O24" s="9"/>
      <c r="P24" s="9"/>
      <c r="Q24" s="2"/>
      <c r="R24" s="2"/>
    </row>
    <row r="25" spans="1:18" ht="16.5" hidden="1" thickBot="1">
      <c r="A25" s="4">
        <v>19</v>
      </c>
      <c r="B25" s="45" t="s">
        <v>28</v>
      </c>
      <c r="C25" s="70"/>
      <c r="D25" s="71"/>
      <c r="E25" s="70"/>
      <c r="F25" s="70"/>
      <c r="G25" s="70"/>
      <c r="H25" s="72"/>
      <c r="I25" s="6"/>
      <c r="J25" s="7"/>
      <c r="K25" s="107"/>
      <c r="L25" s="7"/>
      <c r="M25" s="7"/>
      <c r="N25" s="7"/>
      <c r="O25" s="9"/>
      <c r="P25" s="9"/>
      <c r="Q25" s="2"/>
      <c r="R25" s="2"/>
    </row>
    <row r="26" spans="1:18" ht="16.5" hidden="1" thickBot="1">
      <c r="A26" s="4">
        <v>20</v>
      </c>
      <c r="B26" s="45" t="s">
        <v>28</v>
      </c>
      <c r="C26" s="70"/>
      <c r="D26" s="73"/>
      <c r="E26" s="70"/>
      <c r="F26" s="70"/>
      <c r="G26" s="70"/>
      <c r="H26" s="72"/>
      <c r="I26" s="7"/>
      <c r="J26" s="7"/>
      <c r="K26" s="107"/>
      <c r="L26" s="7"/>
      <c r="M26" s="7"/>
      <c r="N26" s="7"/>
      <c r="O26" s="9"/>
      <c r="P26" s="9"/>
      <c r="Q26" s="2"/>
      <c r="R26" s="2"/>
    </row>
    <row r="27" spans="1:18" ht="15.75" hidden="1">
      <c r="A27" s="4">
        <v>21</v>
      </c>
      <c r="B27" s="45"/>
      <c r="C27" s="74"/>
      <c r="D27" s="76"/>
      <c r="E27" s="75"/>
      <c r="F27" s="75"/>
      <c r="G27" s="75"/>
      <c r="H27" s="77"/>
      <c r="I27" s="7"/>
      <c r="J27" s="7"/>
      <c r="K27" s="7"/>
      <c r="L27" s="7"/>
      <c r="M27" s="7"/>
      <c r="N27" s="7"/>
      <c r="O27" s="9"/>
      <c r="P27" s="9"/>
      <c r="Q27" s="2"/>
      <c r="R27" s="2"/>
    </row>
    <row r="28" spans="1:18" ht="15">
      <c r="A28" s="2"/>
      <c r="B28" s="2"/>
      <c r="C28" s="13"/>
      <c r="D28" s="13"/>
      <c r="E28" s="13"/>
      <c r="F28" s="13"/>
      <c r="G28" s="13"/>
      <c r="H28" s="2"/>
      <c r="I28" s="110"/>
      <c r="J28" s="110"/>
      <c r="K28" s="110"/>
      <c r="L28" s="110"/>
      <c r="M28" s="110"/>
      <c r="N28" s="110"/>
      <c r="O28" s="2"/>
      <c r="P28" s="2"/>
      <c r="Q28" s="2"/>
      <c r="R28" s="2"/>
    </row>
    <row r="29" spans="1:18" ht="15">
      <c r="A29" s="2"/>
      <c r="B29" s="2"/>
      <c r="C29" s="155" t="s">
        <v>256</v>
      </c>
      <c r="D29" s="155"/>
      <c r="E29" s="155"/>
      <c r="F29" s="155"/>
      <c r="G29" s="155" t="s">
        <v>166</v>
      </c>
      <c r="H29" s="2"/>
      <c r="I29" s="110"/>
      <c r="J29" s="110"/>
      <c r="K29" s="110"/>
      <c r="L29" s="110"/>
      <c r="M29" s="110"/>
      <c r="N29" s="110"/>
      <c r="O29" s="2"/>
      <c r="P29" s="2"/>
      <c r="Q29" s="2"/>
      <c r="R29" s="2"/>
    </row>
    <row r="30" spans="1:18" ht="15">
      <c r="A30" s="2"/>
      <c r="B30" s="2"/>
      <c r="C30" s="2" t="s">
        <v>185</v>
      </c>
      <c r="D30" s="2"/>
      <c r="E30" s="2"/>
      <c r="F30" s="2"/>
      <c r="G30" s="2" t="s">
        <v>188</v>
      </c>
      <c r="H30" s="2"/>
      <c r="I30" s="110"/>
      <c r="J30" s="110"/>
      <c r="K30" s="110"/>
      <c r="L30" s="110"/>
      <c r="M30" s="110"/>
      <c r="N30" s="110"/>
      <c r="O30" s="2"/>
      <c r="P30" s="2"/>
      <c r="Q30" s="2"/>
      <c r="R30" s="2"/>
    </row>
    <row r="31" spans="1:18" ht="15">
      <c r="A31" s="2"/>
      <c r="B31" s="2"/>
      <c r="C31" s="2" t="s">
        <v>215</v>
      </c>
      <c r="D31" s="2"/>
      <c r="E31" s="2"/>
      <c r="F31" s="2"/>
      <c r="G31" s="2" t="s">
        <v>216</v>
      </c>
      <c r="H31" s="2"/>
      <c r="I31" s="110"/>
      <c r="J31" s="110"/>
      <c r="K31" s="110"/>
      <c r="L31" s="110"/>
      <c r="M31" s="110"/>
      <c r="N31" s="110"/>
      <c r="O31" s="2"/>
      <c r="P31" s="2"/>
      <c r="Q31" s="2"/>
      <c r="R31" s="2"/>
    </row>
    <row r="32" spans="1:18" ht="15" hidden="1">
      <c r="A32" s="2"/>
      <c r="B32" s="2"/>
      <c r="C32" s="2"/>
      <c r="D32" s="2"/>
      <c r="E32" s="2"/>
      <c r="F32" s="2"/>
      <c r="G32" s="2"/>
      <c r="H32" s="2"/>
      <c r="I32" s="110"/>
      <c r="J32" s="110"/>
      <c r="K32" s="110"/>
      <c r="L32" s="110"/>
      <c r="M32" s="110"/>
      <c r="N32" s="110"/>
      <c r="O32" s="2"/>
      <c r="P32" s="2"/>
      <c r="Q32" s="2"/>
      <c r="R32" s="2"/>
    </row>
    <row r="33" spans="1:18" ht="15" hidden="1">
      <c r="A33" s="2"/>
      <c r="B33" s="2"/>
      <c r="C33" s="2"/>
      <c r="D33" s="2"/>
      <c r="E33" s="2"/>
      <c r="F33" s="2"/>
      <c r="G33" s="2"/>
      <c r="H33" s="2"/>
      <c r="I33" s="110"/>
      <c r="J33" s="110"/>
      <c r="K33" s="110"/>
      <c r="L33" s="110"/>
      <c r="M33" s="110"/>
      <c r="N33" s="110"/>
      <c r="O33" s="2"/>
      <c r="P33" s="2"/>
      <c r="Q33" s="2"/>
      <c r="R33" s="2"/>
    </row>
    <row r="34" spans="1:18" ht="15" hidden="1">
      <c r="A34" s="2"/>
      <c r="B34" s="2"/>
      <c r="C34" s="2"/>
      <c r="D34" s="2"/>
      <c r="E34" s="2"/>
      <c r="F34" s="2"/>
      <c r="G34" s="2"/>
      <c r="H34" s="2"/>
      <c r="I34" s="110"/>
      <c r="J34" s="110"/>
      <c r="K34" s="110"/>
      <c r="L34" s="110"/>
      <c r="M34" s="110"/>
      <c r="N34" s="110"/>
      <c r="O34" s="2"/>
      <c r="P34" s="2"/>
      <c r="Q34" s="2"/>
      <c r="R34" s="2"/>
    </row>
    <row r="35" spans="1:18" ht="15" hidden="1">
      <c r="A35" s="2"/>
      <c r="B35" s="2"/>
      <c r="C35" s="2"/>
      <c r="D35" s="2"/>
      <c r="E35" s="2"/>
      <c r="F35" s="2"/>
      <c r="G35" s="2"/>
      <c r="H35" s="2"/>
      <c r="I35" s="110"/>
      <c r="J35" s="110"/>
      <c r="K35" s="110"/>
      <c r="L35" s="110"/>
      <c r="M35" s="110"/>
      <c r="N35" s="110"/>
      <c r="O35" s="2"/>
      <c r="P35" s="2"/>
      <c r="Q35" s="2"/>
      <c r="R35" s="2"/>
    </row>
    <row r="36" spans="1:18" ht="15" hidden="1">
      <c r="A36" s="2"/>
      <c r="B36" s="2"/>
      <c r="C36" s="2"/>
      <c r="D36" s="2"/>
      <c r="E36" s="2"/>
      <c r="F36" s="2"/>
      <c r="G36" s="2"/>
      <c r="H36" s="2"/>
      <c r="I36" s="110"/>
      <c r="J36" s="110"/>
      <c r="K36" s="110"/>
      <c r="L36" s="110"/>
      <c r="M36" s="110"/>
      <c r="N36" s="110"/>
      <c r="O36" s="2"/>
      <c r="P36" s="2"/>
      <c r="Q36" s="2"/>
      <c r="R36" s="2"/>
    </row>
    <row r="37" spans="1:18" ht="15" hidden="1">
      <c r="A37" s="2"/>
      <c r="B37" s="2"/>
      <c r="C37" s="2"/>
      <c r="D37" s="2"/>
      <c r="E37" s="2"/>
      <c r="F37" s="2"/>
      <c r="G37" s="2"/>
      <c r="H37" s="2"/>
      <c r="I37" s="110"/>
      <c r="J37" s="110"/>
      <c r="K37" s="110"/>
      <c r="L37" s="110"/>
      <c r="M37" s="110"/>
      <c r="N37" s="110"/>
      <c r="O37" s="2"/>
      <c r="P37" s="2"/>
      <c r="Q37" s="2"/>
      <c r="R37" s="2"/>
    </row>
    <row r="38" spans="1:18" ht="15" hidden="1">
      <c r="A38" s="2"/>
      <c r="B38" s="2"/>
      <c r="C38" s="2"/>
      <c r="D38" s="2"/>
      <c r="E38" s="2"/>
      <c r="F38" s="2"/>
      <c r="G38" s="2"/>
      <c r="H38" s="2"/>
      <c r="I38" s="110"/>
      <c r="J38" s="110"/>
      <c r="K38" s="110"/>
      <c r="L38" s="110"/>
      <c r="M38" s="110"/>
      <c r="N38" s="110"/>
      <c r="O38" s="2"/>
      <c r="P38" s="2"/>
      <c r="Q38" s="2"/>
      <c r="R38" s="2"/>
    </row>
    <row r="39" spans="1:18" ht="15" hidden="1">
      <c r="A39" s="2"/>
      <c r="B39" s="2"/>
      <c r="C39" s="2"/>
      <c r="D39" s="2"/>
      <c r="E39" s="2"/>
      <c r="F39" s="2"/>
      <c r="G39" s="2"/>
      <c r="H39" s="2"/>
      <c r="I39" s="110"/>
      <c r="J39" s="110"/>
      <c r="K39" s="110"/>
      <c r="L39" s="110"/>
      <c r="M39" s="110"/>
      <c r="N39" s="110"/>
      <c r="O39" s="2"/>
      <c r="P39" s="2"/>
      <c r="Q39" s="2"/>
      <c r="R39" s="2"/>
    </row>
    <row r="40" spans="1:18" ht="15" hidden="1">
      <c r="A40" s="2"/>
      <c r="B40" s="2"/>
      <c r="C40" s="2"/>
      <c r="D40" s="2"/>
      <c r="E40" s="2"/>
      <c r="F40" s="2"/>
      <c r="G40" s="2"/>
      <c r="H40" s="2"/>
      <c r="I40" s="110"/>
      <c r="J40" s="110"/>
      <c r="K40" s="110"/>
      <c r="L40" s="110"/>
      <c r="M40" s="110"/>
      <c r="N40" s="110"/>
      <c r="O40" s="2"/>
      <c r="P40" s="2"/>
      <c r="Q40" s="2"/>
      <c r="R40" s="2"/>
    </row>
    <row r="41" spans="1:18" ht="15" hidden="1">
      <c r="A41" s="2"/>
      <c r="B41" s="2"/>
      <c r="C41" s="2"/>
      <c r="D41" s="2"/>
      <c r="E41" s="2"/>
      <c r="F41" s="2"/>
      <c r="G41" s="2"/>
      <c r="H41" s="2"/>
      <c r="I41" s="110"/>
      <c r="J41" s="110"/>
      <c r="K41" s="110"/>
      <c r="L41" s="110"/>
      <c r="M41" s="110"/>
      <c r="N41" s="110"/>
      <c r="O41" s="2"/>
      <c r="P41" s="2"/>
      <c r="Q41" s="2"/>
      <c r="R41" s="2"/>
    </row>
    <row r="42" spans="1:18" ht="15" hidden="1">
      <c r="A42" s="2"/>
      <c r="B42" s="2"/>
      <c r="C42" s="2"/>
      <c r="D42" s="2"/>
      <c r="E42" s="2"/>
      <c r="F42" s="2"/>
      <c r="G42" s="2"/>
      <c r="H42" s="2"/>
      <c r="I42" s="110"/>
      <c r="J42" s="110"/>
      <c r="K42" s="110"/>
      <c r="L42" s="110"/>
      <c r="M42" s="110"/>
      <c r="N42" s="110"/>
      <c r="O42" s="2"/>
      <c r="P42" s="2"/>
      <c r="Q42" s="2"/>
      <c r="R42" s="2"/>
    </row>
    <row r="43" spans="1:18" ht="15">
      <c r="A43" s="2"/>
      <c r="B43" s="2"/>
      <c r="C43" s="2"/>
      <c r="D43" s="2"/>
      <c r="E43" s="2"/>
      <c r="F43" s="2"/>
      <c r="G43" s="2"/>
      <c r="H43" s="2"/>
      <c r="I43" s="110"/>
      <c r="J43" s="110"/>
      <c r="K43" s="110"/>
      <c r="L43" s="110"/>
      <c r="M43" s="110"/>
      <c r="N43" s="110"/>
      <c r="O43" s="2"/>
      <c r="P43" s="2"/>
      <c r="Q43" s="2"/>
      <c r="R43" s="2"/>
    </row>
    <row r="44" spans="1:18" ht="15" customHeight="1">
      <c r="A44" s="214" t="s">
        <v>40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105"/>
      <c r="N44" s="214"/>
      <c r="O44" s="214"/>
      <c r="P44" s="214"/>
      <c r="Q44" s="214"/>
      <c r="R44" s="214"/>
    </row>
    <row r="45" spans="1:18" ht="23.25" customHeight="1">
      <c r="A45" s="223" t="s">
        <v>30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15"/>
      <c r="P45" s="1"/>
      <c r="Q45" s="2"/>
      <c r="R45" s="2"/>
    </row>
    <row r="46" spans="1:18" ht="18.75">
      <c r="A46" s="224" t="s">
        <v>32</v>
      </c>
      <c r="B46" s="224"/>
      <c r="C46" s="224"/>
      <c r="D46" s="16"/>
      <c r="E46" s="16"/>
      <c r="F46" s="39"/>
      <c r="G46" s="39"/>
      <c r="H46" s="225" t="s">
        <v>264</v>
      </c>
      <c r="I46" s="225"/>
      <c r="J46" s="225"/>
      <c r="K46" s="225"/>
      <c r="L46" s="225"/>
      <c r="M46" s="225"/>
      <c r="N46" s="225"/>
      <c r="O46" s="225"/>
      <c r="P46" s="225"/>
      <c r="Q46" s="3"/>
      <c r="R46" s="3"/>
    </row>
    <row r="47" spans="1:18" ht="18.75">
      <c r="A47" s="217" t="s">
        <v>17</v>
      </c>
      <c r="B47" s="217"/>
      <c r="C47" s="217"/>
      <c r="D47" s="217"/>
      <c r="E47" s="217"/>
      <c r="F47" s="217"/>
      <c r="G47" s="217"/>
      <c r="H47" s="217"/>
      <c r="I47" s="214"/>
      <c r="J47" s="214"/>
      <c r="K47" s="214"/>
      <c r="L47" s="214"/>
      <c r="M47" s="218" t="s">
        <v>23</v>
      </c>
      <c r="N47" s="219"/>
      <c r="O47" s="219"/>
      <c r="P47" s="219"/>
      <c r="Q47" s="2"/>
      <c r="R47" s="2"/>
    </row>
    <row r="48" spans="1:18" ht="15" customHeight="1">
      <c r="A48" s="208" t="s">
        <v>0</v>
      </c>
      <c r="B48" s="209" t="s">
        <v>15</v>
      </c>
      <c r="C48" s="208" t="s">
        <v>1</v>
      </c>
      <c r="D48" s="211" t="s">
        <v>2</v>
      </c>
      <c r="E48" s="211" t="s">
        <v>3</v>
      </c>
      <c r="F48" s="211" t="s">
        <v>261</v>
      </c>
      <c r="G48" s="208" t="s">
        <v>4</v>
      </c>
      <c r="H48" s="208" t="s">
        <v>5</v>
      </c>
      <c r="I48" s="222" t="s">
        <v>6</v>
      </c>
      <c r="J48" s="222"/>
      <c r="K48" s="222"/>
      <c r="L48" s="222"/>
      <c r="M48" s="222"/>
      <c r="N48" s="222"/>
      <c r="O48" s="211" t="s">
        <v>7</v>
      </c>
      <c r="P48" s="221" t="s">
        <v>8</v>
      </c>
      <c r="Q48" s="215" t="s">
        <v>257</v>
      </c>
      <c r="R48" s="2"/>
    </row>
    <row r="49" spans="1:18" ht="68.25" customHeight="1">
      <c r="A49" s="208"/>
      <c r="B49" s="220"/>
      <c r="C49" s="208"/>
      <c r="D49" s="212"/>
      <c r="E49" s="212"/>
      <c r="F49" s="212"/>
      <c r="G49" s="208"/>
      <c r="H49" s="208"/>
      <c r="I49" s="153" t="s">
        <v>9</v>
      </c>
      <c r="J49" s="106" t="s">
        <v>10</v>
      </c>
      <c r="K49" s="106" t="s">
        <v>11</v>
      </c>
      <c r="L49" s="106" t="s">
        <v>12</v>
      </c>
      <c r="M49" s="106" t="s">
        <v>13</v>
      </c>
      <c r="N49" s="106" t="s">
        <v>14</v>
      </c>
      <c r="O49" s="212"/>
      <c r="P49" s="221"/>
      <c r="Q49" s="216"/>
      <c r="R49" s="2"/>
    </row>
    <row r="50" spans="1:18" ht="15.75">
      <c r="A50" s="4">
        <v>1</v>
      </c>
      <c r="B50" s="47" t="s">
        <v>61</v>
      </c>
      <c r="C50" s="46" t="s">
        <v>176</v>
      </c>
      <c r="D50" s="116">
        <v>39669</v>
      </c>
      <c r="E50" s="117" t="s">
        <v>79</v>
      </c>
      <c r="F50" s="117" t="s">
        <v>246</v>
      </c>
      <c r="G50" s="46" t="s">
        <v>247</v>
      </c>
      <c r="H50" s="46" t="s">
        <v>80</v>
      </c>
      <c r="I50" s="7">
        <v>32.6</v>
      </c>
      <c r="J50" s="152">
        <v>37.66</v>
      </c>
      <c r="K50" s="107">
        <v>34.28</v>
      </c>
      <c r="L50" s="7"/>
      <c r="M50" s="7"/>
      <c r="N50" s="7">
        <v>33.8</v>
      </c>
      <c r="O50" s="9">
        <v>1</v>
      </c>
      <c r="P50" s="9"/>
      <c r="Q50" s="167"/>
      <c r="R50" s="2"/>
    </row>
    <row r="51" spans="1:18" ht="15.75">
      <c r="A51" s="4">
        <v>2</v>
      </c>
      <c r="B51" s="47" t="s">
        <v>61</v>
      </c>
      <c r="C51" s="46" t="s">
        <v>54</v>
      </c>
      <c r="D51" s="47">
        <v>39462</v>
      </c>
      <c r="E51" s="46" t="s">
        <v>56</v>
      </c>
      <c r="F51" s="46" t="s">
        <v>249</v>
      </c>
      <c r="G51" s="46" t="s">
        <v>250</v>
      </c>
      <c r="H51" s="46" t="s">
        <v>58</v>
      </c>
      <c r="I51" s="154">
        <v>34.63</v>
      </c>
      <c r="J51" s="7">
        <v>38.39</v>
      </c>
      <c r="K51" s="107">
        <v>33.73</v>
      </c>
      <c r="L51" s="7"/>
      <c r="M51" s="7"/>
      <c r="N51" s="7">
        <v>39.42</v>
      </c>
      <c r="O51" s="9">
        <v>2</v>
      </c>
      <c r="P51" s="9"/>
      <c r="Q51" s="167"/>
      <c r="R51" s="2"/>
    </row>
    <row r="52" spans="1:18" ht="15.75">
      <c r="A52" s="4">
        <v>3</v>
      </c>
      <c r="B52" s="47" t="s">
        <v>61</v>
      </c>
      <c r="C52" s="46" t="s">
        <v>77</v>
      </c>
      <c r="D52" s="47">
        <v>39153</v>
      </c>
      <c r="E52" s="46" t="s">
        <v>79</v>
      </c>
      <c r="F52" s="46" t="s">
        <v>246</v>
      </c>
      <c r="G52" s="46" t="s">
        <v>247</v>
      </c>
      <c r="H52" s="46" t="s">
        <v>80</v>
      </c>
      <c r="I52" s="7">
        <v>40.11</v>
      </c>
      <c r="J52" s="7">
        <v>38.25</v>
      </c>
      <c r="K52" s="7">
        <v>35.86</v>
      </c>
      <c r="L52" s="7"/>
      <c r="M52" s="7">
        <v>32.91</v>
      </c>
      <c r="N52" s="7"/>
      <c r="O52" s="9">
        <v>3</v>
      </c>
      <c r="P52" s="9"/>
      <c r="Q52" s="167"/>
      <c r="R52" s="2"/>
    </row>
    <row r="53" spans="1:18" ht="15.75">
      <c r="A53" s="4">
        <v>4</v>
      </c>
      <c r="B53" s="47" t="s">
        <v>61</v>
      </c>
      <c r="C53" s="46" t="s">
        <v>62</v>
      </c>
      <c r="D53" s="47">
        <v>39651</v>
      </c>
      <c r="E53" s="46" t="s">
        <v>69</v>
      </c>
      <c r="F53" s="46" t="s">
        <v>73</v>
      </c>
      <c r="G53" s="46" t="s">
        <v>248</v>
      </c>
      <c r="H53" s="46" t="s">
        <v>71</v>
      </c>
      <c r="I53" s="7">
        <v>43.26</v>
      </c>
      <c r="J53" s="7">
        <v>39.42</v>
      </c>
      <c r="K53" s="7">
        <v>38.37</v>
      </c>
      <c r="L53" s="7"/>
      <c r="M53" s="7">
        <v>34.18</v>
      </c>
      <c r="N53" s="7"/>
      <c r="O53" s="9">
        <v>4</v>
      </c>
      <c r="P53" s="9"/>
      <c r="Q53" s="167"/>
      <c r="R53" s="2"/>
    </row>
    <row r="54" spans="1:18" ht="15.75">
      <c r="A54" s="4">
        <v>5</v>
      </c>
      <c r="B54" s="47" t="s">
        <v>61</v>
      </c>
      <c r="C54" s="46" t="s">
        <v>76</v>
      </c>
      <c r="D54" s="47">
        <v>39113</v>
      </c>
      <c r="E54" s="46" t="s">
        <v>79</v>
      </c>
      <c r="F54" s="46" t="s">
        <v>251</v>
      </c>
      <c r="G54" s="46" t="s">
        <v>247</v>
      </c>
      <c r="H54" s="46" t="s">
        <v>80</v>
      </c>
      <c r="I54" s="7">
        <v>44.13</v>
      </c>
      <c r="J54" s="7">
        <v>41.9</v>
      </c>
      <c r="K54" s="7"/>
      <c r="L54" s="7"/>
      <c r="M54" s="7"/>
      <c r="N54" s="7"/>
      <c r="O54" s="9">
        <v>5</v>
      </c>
      <c r="P54" s="9"/>
      <c r="Q54" s="167"/>
      <c r="R54" s="2"/>
    </row>
    <row r="55" spans="1:18" ht="15.75">
      <c r="A55" s="4">
        <v>6</v>
      </c>
      <c r="B55" s="47" t="s">
        <v>61</v>
      </c>
      <c r="C55" s="46" t="s">
        <v>105</v>
      </c>
      <c r="D55" s="47">
        <v>39780</v>
      </c>
      <c r="E55" s="46" t="s">
        <v>56</v>
      </c>
      <c r="F55" s="46" t="s">
        <v>252</v>
      </c>
      <c r="G55" s="46" t="s">
        <v>187</v>
      </c>
      <c r="H55" s="46" t="s">
        <v>107</v>
      </c>
      <c r="I55" s="7">
        <v>53.95</v>
      </c>
      <c r="J55" s="7">
        <v>54.61</v>
      </c>
      <c r="K55" s="7"/>
      <c r="L55" s="7"/>
      <c r="M55" s="7"/>
      <c r="N55" s="7"/>
      <c r="O55" s="9">
        <v>8</v>
      </c>
      <c r="P55" s="9"/>
      <c r="Q55" s="167"/>
      <c r="R55" s="2"/>
    </row>
    <row r="56" spans="1:18" ht="15.75">
      <c r="A56" s="4">
        <v>7</v>
      </c>
      <c r="B56" s="47" t="s">
        <v>61</v>
      </c>
      <c r="C56" s="46" t="s">
        <v>154</v>
      </c>
      <c r="D56" s="116">
        <v>39556</v>
      </c>
      <c r="E56" s="117" t="s">
        <v>155</v>
      </c>
      <c r="F56" s="46" t="s">
        <v>156</v>
      </c>
      <c r="G56" s="46" t="s">
        <v>253</v>
      </c>
      <c r="H56" s="46" t="s">
        <v>143</v>
      </c>
      <c r="I56" s="7">
        <v>56.41</v>
      </c>
      <c r="J56" s="7">
        <v>44.1</v>
      </c>
      <c r="K56" s="7"/>
      <c r="L56" s="7"/>
      <c r="M56" s="7"/>
      <c r="N56" s="7"/>
      <c r="O56" s="9">
        <v>6</v>
      </c>
      <c r="P56" s="9"/>
      <c r="Q56" s="167"/>
      <c r="R56" s="2"/>
    </row>
    <row r="57" spans="1:18" ht="15.75">
      <c r="A57" s="4">
        <v>8</v>
      </c>
      <c r="B57" s="47" t="s">
        <v>61</v>
      </c>
      <c r="C57" s="46" t="s">
        <v>119</v>
      </c>
      <c r="D57" s="47">
        <v>39198</v>
      </c>
      <c r="E57" s="46" t="s">
        <v>56</v>
      </c>
      <c r="F57" s="46" t="s">
        <v>254</v>
      </c>
      <c r="G57" s="46" t="s">
        <v>253</v>
      </c>
      <c r="H57" s="46" t="s">
        <v>130</v>
      </c>
      <c r="I57" s="7">
        <v>62.01</v>
      </c>
      <c r="J57" s="7">
        <v>49.98</v>
      </c>
      <c r="K57" s="7"/>
      <c r="L57" s="7"/>
      <c r="M57" s="7"/>
      <c r="N57" s="7"/>
      <c r="O57" s="9">
        <v>7</v>
      </c>
      <c r="P57" s="9"/>
      <c r="Q57" s="167"/>
      <c r="R57" s="2"/>
    </row>
    <row r="58" spans="1:18" ht="15.75">
      <c r="A58" s="4">
        <v>9</v>
      </c>
      <c r="B58" s="47" t="s">
        <v>61</v>
      </c>
      <c r="C58" s="46" t="s">
        <v>90</v>
      </c>
      <c r="D58" s="47">
        <v>39322</v>
      </c>
      <c r="E58" s="46" t="s">
        <v>93</v>
      </c>
      <c r="F58" s="46" t="s">
        <v>94</v>
      </c>
      <c r="G58" s="46" t="s">
        <v>255</v>
      </c>
      <c r="H58" s="46" t="s">
        <v>95</v>
      </c>
      <c r="I58" s="7">
        <v>72.56</v>
      </c>
      <c r="J58" s="7"/>
      <c r="K58" s="7"/>
      <c r="L58" s="7"/>
      <c r="M58" s="7"/>
      <c r="N58" s="7"/>
      <c r="O58" s="9">
        <v>9</v>
      </c>
      <c r="P58" s="9"/>
      <c r="Q58" s="167"/>
      <c r="R58" s="2"/>
    </row>
    <row r="59" spans="1:18" ht="15.75">
      <c r="A59" s="4">
        <v>10</v>
      </c>
      <c r="B59" s="47" t="s">
        <v>61</v>
      </c>
      <c r="C59" s="46" t="s">
        <v>89</v>
      </c>
      <c r="D59" s="47">
        <v>39258</v>
      </c>
      <c r="E59" s="46" t="s">
        <v>93</v>
      </c>
      <c r="F59" s="46" t="s">
        <v>94</v>
      </c>
      <c r="G59" s="46" t="s">
        <v>255</v>
      </c>
      <c r="H59" s="46" t="s">
        <v>95</v>
      </c>
      <c r="I59" s="7">
        <v>103.94</v>
      </c>
      <c r="J59" s="7"/>
      <c r="K59" s="7"/>
      <c r="L59" s="7"/>
      <c r="M59" s="7"/>
      <c r="N59" s="7"/>
      <c r="O59" s="9">
        <v>10</v>
      </c>
      <c r="P59" s="9"/>
      <c r="Q59" s="167"/>
      <c r="R59" s="2"/>
    </row>
    <row r="60" spans="1:18" ht="15.75">
      <c r="A60" s="4">
        <v>11</v>
      </c>
      <c r="B60" s="47" t="s">
        <v>61</v>
      </c>
      <c r="C60" s="46" t="s">
        <v>259</v>
      </c>
      <c r="D60" s="47">
        <v>39142</v>
      </c>
      <c r="E60" s="46" t="s">
        <v>56</v>
      </c>
      <c r="F60" s="46" t="s">
        <v>116</v>
      </c>
      <c r="G60" s="46" t="s">
        <v>253</v>
      </c>
      <c r="H60" s="46" t="s">
        <v>117</v>
      </c>
      <c r="I60" s="7">
        <v>118.95</v>
      </c>
      <c r="J60" s="7"/>
      <c r="K60" s="7"/>
      <c r="L60" s="7"/>
      <c r="M60" s="7"/>
      <c r="N60" s="7"/>
      <c r="O60" s="9">
        <v>11</v>
      </c>
      <c r="P60" s="9"/>
      <c r="Q60" s="167"/>
      <c r="R60" s="2"/>
    </row>
    <row r="61" spans="1:18" ht="15.75" hidden="1">
      <c r="A61" s="4">
        <v>12</v>
      </c>
      <c r="B61" s="45" t="s">
        <v>27</v>
      </c>
      <c r="C61" s="46"/>
      <c r="D61" s="47"/>
      <c r="E61" s="46"/>
      <c r="F61" s="46"/>
      <c r="G61" s="46"/>
      <c r="H61" s="46"/>
      <c r="I61" s="7"/>
      <c r="J61" s="7"/>
      <c r="K61" s="7"/>
      <c r="L61" s="7"/>
      <c r="M61" s="7"/>
      <c r="N61" s="7"/>
      <c r="O61" s="9"/>
      <c r="P61" s="9"/>
      <c r="Q61" s="2"/>
      <c r="R61" s="2"/>
    </row>
    <row r="62" spans="1:18" ht="15.75" hidden="1">
      <c r="A62" s="10">
        <v>13</v>
      </c>
      <c r="B62" s="45" t="s">
        <v>27</v>
      </c>
      <c r="C62" s="46"/>
      <c r="D62" s="47"/>
      <c r="E62" s="46"/>
      <c r="F62" s="46"/>
      <c r="G62" s="46"/>
      <c r="H62" s="46"/>
      <c r="I62" s="7"/>
      <c r="J62" s="7"/>
      <c r="K62" s="7"/>
      <c r="L62" s="7"/>
      <c r="M62" s="7"/>
      <c r="N62" s="7"/>
      <c r="O62" s="9"/>
      <c r="P62" s="9"/>
      <c r="Q62" s="2"/>
      <c r="R62" s="2"/>
    </row>
    <row r="63" spans="1:18" ht="15.75" hidden="1">
      <c r="A63" s="4">
        <v>14</v>
      </c>
      <c r="B63" s="45" t="s">
        <v>27</v>
      </c>
      <c r="C63" s="46"/>
      <c r="D63" s="47"/>
      <c r="E63" s="46"/>
      <c r="F63" s="46"/>
      <c r="G63" s="46"/>
      <c r="H63" s="46"/>
      <c r="I63" s="7"/>
      <c r="J63" s="7"/>
      <c r="K63" s="108"/>
      <c r="L63" s="7"/>
      <c r="M63" s="7"/>
      <c r="N63" s="7"/>
      <c r="O63" s="9"/>
      <c r="P63" s="9"/>
      <c r="Q63" s="2"/>
      <c r="R63" s="2"/>
    </row>
    <row r="64" spans="1:18" ht="15.75" hidden="1">
      <c r="A64" s="4">
        <v>15</v>
      </c>
      <c r="B64" s="45" t="s">
        <v>27</v>
      </c>
      <c r="C64" s="46"/>
      <c r="D64" s="47"/>
      <c r="E64" s="46"/>
      <c r="F64" s="46"/>
      <c r="G64" s="46"/>
      <c r="H64" s="46"/>
      <c r="I64" s="7"/>
      <c r="J64" s="7"/>
      <c r="K64" s="7"/>
      <c r="L64" s="7"/>
      <c r="M64" s="7"/>
      <c r="N64" s="7"/>
      <c r="O64" s="9"/>
      <c r="P64" s="9"/>
      <c r="Q64" s="2"/>
      <c r="R64" s="2"/>
    </row>
    <row r="65" spans="1:18" ht="15.75" hidden="1">
      <c r="A65" s="4">
        <v>16</v>
      </c>
      <c r="B65" s="45" t="s">
        <v>27</v>
      </c>
      <c r="C65" s="46"/>
      <c r="D65" s="47"/>
      <c r="E65" s="46"/>
      <c r="F65" s="46"/>
      <c r="G65" s="46"/>
      <c r="H65" s="46"/>
      <c r="I65" s="7"/>
      <c r="J65" s="7"/>
      <c r="K65" s="7"/>
      <c r="L65" s="7"/>
      <c r="M65" s="7"/>
      <c r="N65" s="7"/>
      <c r="O65" s="9"/>
      <c r="P65" s="9"/>
      <c r="Q65" s="2"/>
      <c r="R65" s="2"/>
    </row>
    <row r="66" spans="1:18" ht="15.75" hidden="1">
      <c r="A66" s="4">
        <v>17</v>
      </c>
      <c r="B66" s="45" t="s">
        <v>27</v>
      </c>
      <c r="C66" s="46"/>
      <c r="D66" s="47"/>
      <c r="E66" s="46"/>
      <c r="F66" s="46"/>
      <c r="G66" s="46"/>
      <c r="H66" s="46"/>
      <c r="I66" s="109"/>
      <c r="J66" s="7"/>
      <c r="K66" s="7"/>
      <c r="L66" s="7"/>
      <c r="M66" s="7"/>
      <c r="N66" s="7"/>
      <c r="O66" s="9"/>
      <c r="P66" s="9"/>
      <c r="Q66" s="2"/>
      <c r="R66" s="2"/>
    </row>
    <row r="67" spans="1:18" ht="16.5" hidden="1" thickBot="1">
      <c r="A67" s="4">
        <v>18</v>
      </c>
      <c r="B67" s="45" t="s">
        <v>27</v>
      </c>
      <c r="C67" s="48"/>
      <c r="D67" s="49"/>
      <c r="E67" s="48"/>
      <c r="F67" s="48"/>
      <c r="G67" s="48"/>
      <c r="H67" s="48"/>
      <c r="I67" s="7"/>
      <c r="J67" s="7"/>
      <c r="K67" s="7"/>
      <c r="L67" s="7"/>
      <c r="M67" s="7"/>
      <c r="N67" s="7"/>
      <c r="O67" s="9"/>
      <c r="P67" s="9"/>
      <c r="Q67" s="2"/>
      <c r="R67" s="2"/>
    </row>
    <row r="68" spans="1:16" ht="16.5" hidden="1" thickBot="1">
      <c r="A68" s="4">
        <v>19</v>
      </c>
      <c r="B68" s="45" t="s">
        <v>27</v>
      </c>
      <c r="C68" s="52"/>
      <c r="D68" s="54"/>
      <c r="E68" s="53"/>
      <c r="F68" s="53"/>
      <c r="G68" s="53"/>
      <c r="H68" s="53"/>
      <c r="I68" s="7"/>
      <c r="J68" s="7"/>
      <c r="K68" s="7"/>
      <c r="L68" s="7"/>
      <c r="M68" s="7"/>
      <c r="N68" s="7"/>
      <c r="O68" s="9"/>
      <c r="P68" s="9"/>
    </row>
    <row r="70" spans="3:7" ht="15">
      <c r="C70" s="155" t="s">
        <v>256</v>
      </c>
      <c r="D70" s="155"/>
      <c r="E70" s="155"/>
      <c r="F70" s="155"/>
      <c r="G70" s="155" t="s">
        <v>166</v>
      </c>
    </row>
    <row r="71" spans="3:7" ht="15">
      <c r="C71" s="2" t="s">
        <v>185</v>
      </c>
      <c r="D71" s="2"/>
      <c r="E71" s="2"/>
      <c r="F71" s="2"/>
      <c r="G71" s="2" t="s">
        <v>188</v>
      </c>
    </row>
    <row r="72" spans="3:7" ht="15">
      <c r="C72" s="2" t="s">
        <v>215</v>
      </c>
      <c r="D72" s="2"/>
      <c r="E72" s="2"/>
      <c r="F72" s="2"/>
      <c r="G72" s="2" t="s">
        <v>216</v>
      </c>
    </row>
    <row r="73" spans="3:7" ht="15">
      <c r="C73" s="13"/>
      <c r="D73" s="13"/>
      <c r="E73" s="13"/>
      <c r="F73" s="13"/>
      <c r="G73" s="13"/>
    </row>
    <row r="74" spans="3:7" ht="15">
      <c r="C74" s="13"/>
      <c r="D74" s="13"/>
      <c r="E74" s="13"/>
      <c r="F74" s="13"/>
      <c r="G74" s="13"/>
    </row>
    <row r="75" spans="3:7" ht="15">
      <c r="C75" s="2"/>
      <c r="D75" s="2"/>
      <c r="E75" s="2"/>
      <c r="F75" s="2"/>
      <c r="G75" s="2"/>
    </row>
    <row r="76" spans="3:7" ht="15">
      <c r="C76" s="13"/>
      <c r="D76" s="13"/>
      <c r="E76" s="13"/>
      <c r="F76" s="13"/>
      <c r="G76" s="13"/>
    </row>
    <row r="77" spans="3:7" ht="15">
      <c r="C77" s="13"/>
      <c r="D77" s="13"/>
      <c r="E77" s="13"/>
      <c r="F77" s="13"/>
      <c r="G77" s="13"/>
    </row>
    <row r="78" spans="3:7" ht="15">
      <c r="C78" s="2"/>
      <c r="D78" s="2"/>
      <c r="E78" s="2"/>
      <c r="F78" s="2"/>
      <c r="G78" s="2"/>
    </row>
  </sheetData>
  <sheetProtection/>
  <mergeCells count="38">
    <mergeCell ref="Q48:Q49"/>
    <mergeCell ref="A1:L1"/>
    <mergeCell ref="N1:R1"/>
    <mergeCell ref="A2:N2"/>
    <mergeCell ref="A3:C3"/>
    <mergeCell ref="H3:P3"/>
    <mergeCell ref="A4:L4"/>
    <mergeCell ref="M4:P4"/>
    <mergeCell ref="A5:A6"/>
    <mergeCell ref="B5:B6"/>
    <mergeCell ref="C5:C6"/>
    <mergeCell ref="D5:D6"/>
    <mergeCell ref="E5:E6"/>
    <mergeCell ref="A48:A49"/>
    <mergeCell ref="B48:B49"/>
    <mergeCell ref="C48:C49"/>
    <mergeCell ref="D48:D49"/>
    <mergeCell ref="P48:P49"/>
    <mergeCell ref="G48:G49"/>
    <mergeCell ref="H48:H49"/>
    <mergeCell ref="I48:N48"/>
    <mergeCell ref="O48:O49"/>
    <mergeCell ref="E48:E49"/>
    <mergeCell ref="F48:F49"/>
    <mergeCell ref="N44:R44"/>
    <mergeCell ref="F5:F6"/>
    <mergeCell ref="Q5:Q6"/>
    <mergeCell ref="A47:L47"/>
    <mergeCell ref="M47:P47"/>
    <mergeCell ref="A45:N45"/>
    <mergeCell ref="A44:L44"/>
    <mergeCell ref="G5:G6"/>
    <mergeCell ref="H5:H6"/>
    <mergeCell ref="I5:N5"/>
    <mergeCell ref="O5:O6"/>
    <mergeCell ref="P5:P6"/>
    <mergeCell ref="A46:C46"/>
    <mergeCell ref="H46:P46"/>
  </mergeCells>
  <printOptions/>
  <pageMargins left="0.7086614173228347" right="0.7086614173228347" top="0.7480314960629921" bottom="0.7480314960629921" header="0.31496062992125984" footer="0.31496062992125984"/>
  <pageSetup orientation="landscape" paperSize="9" scale="86" r:id="rId1"/>
  <rowBreaks count="1" manualBreakCount="1">
    <brk id="42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zoomScale="69" zoomScaleNormal="69" zoomScaleSheetLayoutView="73" zoomScalePageLayoutView="0" workbookViewId="0" topLeftCell="C58">
      <selection activeCell="N62" sqref="N62"/>
    </sheetView>
  </sheetViews>
  <sheetFormatPr defaultColWidth="9.140625" defaultRowHeight="15"/>
  <cols>
    <col min="2" max="2" width="47.28125" style="0" customWidth="1"/>
    <col min="3" max="3" width="9.140625" style="141" customWidth="1"/>
    <col min="5" max="5" width="25.421875" style="0" customWidth="1"/>
    <col min="6" max="6" width="8.7109375" style="134" customWidth="1"/>
    <col min="8" max="8" width="25.8515625" style="0" customWidth="1"/>
    <col min="9" max="9" width="9.28125" style="134" customWidth="1"/>
    <col min="11" max="11" width="26.8515625" style="0" customWidth="1"/>
    <col min="12" max="12" width="7.421875" style="134" hidden="1" customWidth="1"/>
  </cols>
  <sheetData>
    <row r="1" spans="2:17" ht="54.75" customHeight="1">
      <c r="B1" s="207" t="s">
        <v>167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3" spans="1:3" ht="21.75" thickBot="1">
      <c r="A3" s="134"/>
      <c r="B3" s="137" t="s">
        <v>45</v>
      </c>
      <c r="C3" s="140" t="s">
        <v>46</v>
      </c>
    </row>
    <row r="4" spans="1:3" ht="22.5" thickBot="1" thickTop="1">
      <c r="A4" s="134">
        <v>1</v>
      </c>
      <c r="B4" s="133" t="str">
        <f>'протокол2007-08'!C7</f>
        <v>Пічка Ігор Віталійович</v>
      </c>
      <c r="C4" s="138">
        <f>'протокол2007-08'!J7</f>
        <v>31.17</v>
      </c>
    </row>
    <row r="5" spans="1:6" ht="22.5" thickBot="1" thickTop="1">
      <c r="A5" s="134"/>
      <c r="B5" s="134"/>
      <c r="E5" s="84" t="s">
        <v>45</v>
      </c>
      <c r="F5" s="137" t="s">
        <v>46</v>
      </c>
    </row>
    <row r="6" spans="1:6" ht="22.5" thickBot="1" thickTop="1">
      <c r="A6" s="134"/>
      <c r="B6" s="134"/>
      <c r="E6" s="133" t="s">
        <v>212</v>
      </c>
      <c r="F6" s="138">
        <f>'протокол2007-08'!K7</f>
        <v>27.05</v>
      </c>
    </row>
    <row r="7" spans="1:5" ht="22.5" thickBot="1" thickTop="1">
      <c r="A7" s="134"/>
      <c r="B7" s="134"/>
      <c r="E7" s="134"/>
    </row>
    <row r="8" spans="1:5" ht="22.5" thickBot="1" thickTop="1">
      <c r="A8" s="134">
        <v>8</v>
      </c>
      <c r="B8" s="133" t="str">
        <f>'протокол2007-08'!C14</f>
        <v>Пічкуров Кирил Вікторович</v>
      </c>
      <c r="C8" s="138" t="str">
        <f>'протокол2007-08'!J14</f>
        <v>фальст</v>
      </c>
      <c r="E8" s="134"/>
    </row>
    <row r="9" spans="1:9" ht="22.5" thickBot="1" thickTop="1">
      <c r="A9" s="134"/>
      <c r="B9" s="134"/>
      <c r="E9" s="134"/>
      <c r="H9" s="84" t="s">
        <v>45</v>
      </c>
      <c r="I9" s="137" t="s">
        <v>46</v>
      </c>
    </row>
    <row r="10" spans="1:9" ht="24.75" thickBot="1" thickTop="1">
      <c r="A10" s="134"/>
      <c r="B10" s="134"/>
      <c r="E10" s="139"/>
      <c r="F10" s="139"/>
      <c r="H10" s="135" t="s">
        <v>213</v>
      </c>
      <c r="I10" s="138">
        <f>'протокол2007-08'!N7</f>
        <v>23.25</v>
      </c>
    </row>
    <row r="11" spans="1:5" ht="22.5" thickBot="1" thickTop="1">
      <c r="A11" s="134"/>
      <c r="B11" s="134"/>
      <c r="E11" s="134"/>
    </row>
    <row r="12" spans="1:5" ht="22.5" thickBot="1" thickTop="1">
      <c r="A12" s="134">
        <v>4</v>
      </c>
      <c r="B12" s="133" t="str">
        <f>'протокол2007-08'!C10</f>
        <v>Абрамкін Нікіта Олексійович</v>
      </c>
      <c r="C12" s="138">
        <f>'протокол2007-08'!J10</f>
        <v>35.2</v>
      </c>
      <c r="E12" s="134"/>
    </row>
    <row r="13" spans="1:5" ht="22.5" thickBot="1" thickTop="1">
      <c r="A13" s="134"/>
      <c r="B13" s="134"/>
      <c r="E13" s="134"/>
    </row>
    <row r="14" spans="1:6" ht="22.5" thickBot="1" thickTop="1">
      <c r="A14" s="134"/>
      <c r="B14" s="134"/>
      <c r="E14" s="133" t="s">
        <v>197</v>
      </c>
      <c r="F14" s="138">
        <f>'протокол2007-08'!K10</f>
        <v>32.34</v>
      </c>
    </row>
    <row r="15" spans="1:5" ht="22.5" thickBot="1" thickTop="1">
      <c r="A15" s="134"/>
      <c r="B15" s="134"/>
      <c r="E15" s="134"/>
    </row>
    <row r="16" spans="1:5" ht="22.5" thickBot="1" thickTop="1">
      <c r="A16" s="134">
        <v>5</v>
      </c>
      <c r="B16" s="133" t="str">
        <f>'протокол2007-08'!C11</f>
        <v>Поляков Дмитро Васильович</v>
      </c>
      <c r="C16" s="138">
        <f>'протокол2007-08'!J11</f>
        <v>42.37</v>
      </c>
      <c r="E16" s="134"/>
    </row>
    <row r="17" spans="1:13" ht="24.75" thickBot="1" thickTop="1">
      <c r="A17" s="134"/>
      <c r="B17" s="134"/>
      <c r="E17" s="134"/>
      <c r="K17" s="135" t="s">
        <v>213</v>
      </c>
      <c r="L17" s="138">
        <f>'протокол2007-08'!N7</f>
        <v>23.25</v>
      </c>
      <c r="M17" s="103">
        <v>1</v>
      </c>
    </row>
    <row r="18" spans="1:13" ht="21.75" thickTop="1">
      <c r="A18" s="134"/>
      <c r="B18" s="134"/>
      <c r="E18" s="139"/>
      <c r="F18" s="139"/>
      <c r="M18" s="103"/>
    </row>
    <row r="19" spans="1:13" ht="21.75" thickBot="1">
      <c r="A19" s="134"/>
      <c r="B19" s="134"/>
      <c r="E19" s="134"/>
      <c r="M19" s="103"/>
    </row>
    <row r="20" spans="1:13" ht="22.5" thickBot="1" thickTop="1">
      <c r="A20" s="134">
        <v>2</v>
      </c>
      <c r="B20" s="133" t="str">
        <f>'протокол2007-08'!C8</f>
        <v>Луценко Максим Валентинович</v>
      </c>
      <c r="C20" s="138">
        <f>'протокол2007-08'!J8</f>
        <v>33.71</v>
      </c>
      <c r="E20" s="134"/>
      <c r="M20" s="103"/>
    </row>
    <row r="21" spans="1:13" ht="22.5" thickBot="1" thickTop="1">
      <c r="A21" s="134"/>
      <c r="B21" s="134"/>
      <c r="E21" s="134"/>
      <c r="M21" s="103"/>
    </row>
    <row r="22" spans="1:13" ht="22.5" thickBot="1" thickTop="1">
      <c r="A22" s="134"/>
      <c r="B22" s="134"/>
      <c r="E22" s="133" t="s">
        <v>207</v>
      </c>
      <c r="F22" s="138">
        <f>'протокол2007-08'!K8</f>
        <v>27.59</v>
      </c>
      <c r="M22" s="103"/>
    </row>
    <row r="23" spans="1:13" ht="22.5" thickBot="1" thickTop="1">
      <c r="A23" s="134"/>
      <c r="B23" s="134"/>
      <c r="E23" s="134"/>
      <c r="M23" s="103"/>
    </row>
    <row r="24" spans="1:13" ht="22.5" thickBot="1" thickTop="1">
      <c r="A24" s="134">
        <v>7</v>
      </c>
      <c r="B24" s="133" t="str">
        <f>'протокол2007-08'!C13</f>
        <v>Портянко Михайло Андрійович</v>
      </c>
      <c r="C24" s="138" t="str">
        <f>'протокол2007-08'!J13</f>
        <v>фальст</v>
      </c>
      <c r="E24" s="134"/>
      <c r="M24" s="103"/>
    </row>
    <row r="25" spans="1:13" ht="22.5" thickBot="1" thickTop="1">
      <c r="A25" s="134"/>
      <c r="B25" s="134"/>
      <c r="E25" s="134"/>
      <c r="H25" s="84" t="s">
        <v>45</v>
      </c>
      <c r="I25" s="137" t="s">
        <v>46</v>
      </c>
      <c r="M25" s="103"/>
    </row>
    <row r="26" spans="1:13" ht="22.5" thickBot="1" thickTop="1">
      <c r="A26" s="134"/>
      <c r="B26" s="134"/>
      <c r="E26" s="139"/>
      <c r="F26" s="139"/>
      <c r="H26" s="133" t="s">
        <v>207</v>
      </c>
      <c r="I26" s="138">
        <f>'протокол2007-08'!N8</f>
        <v>27.04</v>
      </c>
      <c r="M26" s="103"/>
    </row>
    <row r="27" spans="1:13" ht="22.5" thickBot="1" thickTop="1">
      <c r="A27" s="134"/>
      <c r="B27" s="134"/>
      <c r="E27" s="134"/>
      <c r="M27" s="103"/>
    </row>
    <row r="28" spans="1:13" ht="22.5" thickBot="1" thickTop="1">
      <c r="A28" s="134">
        <v>3</v>
      </c>
      <c r="B28" s="133" t="str">
        <f>'протокол2007-08'!C9</f>
        <v>Довгань Олександр Володимирович</v>
      </c>
      <c r="C28" s="138">
        <f>'протокол2007-08'!J9</f>
        <v>30.86</v>
      </c>
      <c r="E28" s="134"/>
      <c r="M28" s="103"/>
    </row>
    <row r="29" spans="1:13" ht="22.5" thickBot="1" thickTop="1">
      <c r="A29" s="134"/>
      <c r="B29" s="134"/>
      <c r="E29" s="134"/>
      <c r="H29" s="84" t="s">
        <v>45</v>
      </c>
      <c r="I29" s="137" t="s">
        <v>46</v>
      </c>
      <c r="M29" s="103"/>
    </row>
    <row r="30" spans="1:13" ht="22.5" thickBot="1" thickTop="1">
      <c r="A30" s="134"/>
      <c r="B30" s="134"/>
      <c r="E30" s="133" t="s">
        <v>198</v>
      </c>
      <c r="F30" s="138">
        <f>'протокол2007-08'!K9</f>
        <v>37.72</v>
      </c>
      <c r="H30" s="133" t="s">
        <v>197</v>
      </c>
      <c r="I30" s="138">
        <f>'протокол2007-08'!M10</f>
        <v>31.05</v>
      </c>
      <c r="M30" s="103"/>
    </row>
    <row r="31" spans="1:13" ht="22.5" thickBot="1" thickTop="1">
      <c r="A31" s="134"/>
      <c r="B31" s="134"/>
      <c r="E31" s="134"/>
      <c r="K31" s="133" t="s">
        <v>198</v>
      </c>
      <c r="L31" s="138">
        <f>'протокол2007-08'!L9</f>
        <v>0</v>
      </c>
      <c r="M31" s="103">
        <v>3</v>
      </c>
    </row>
    <row r="32" spans="1:9" ht="22.5" thickBot="1" thickTop="1">
      <c r="A32" s="134">
        <v>6</v>
      </c>
      <c r="B32" s="133" t="str">
        <f>'протокол2007-08'!C12</f>
        <v>Єрофеев Матвій Андрійович</v>
      </c>
      <c r="C32" s="138">
        <f>'протокол2007-08'!J12</f>
        <v>50.98</v>
      </c>
      <c r="H32" s="133" t="s">
        <v>198</v>
      </c>
      <c r="I32" s="138">
        <f>'протокол2007-08'!M9</f>
        <v>28.73</v>
      </c>
    </row>
    <row r="33" ht="21.75" thickTop="1"/>
    <row r="41" spans="2:17" ht="33.75">
      <c r="B41" s="207" t="s">
        <v>175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3" spans="2:3" ht="21.75" thickBot="1">
      <c r="B43" s="104" t="s">
        <v>45</v>
      </c>
      <c r="C43" s="140" t="s">
        <v>46</v>
      </c>
    </row>
    <row r="44" spans="1:3" ht="24.75" thickBot="1" thickTop="1">
      <c r="A44">
        <v>1</v>
      </c>
      <c r="B44" s="135" t="str">
        <f>'протокол2007-08'!C50</f>
        <v>Макогон Юлія Євгеніївна</v>
      </c>
      <c r="C44" s="138">
        <f>'протокол2007-08'!J50</f>
        <v>37.66</v>
      </c>
    </row>
    <row r="45" spans="2:6" ht="24.75" thickBot="1" thickTop="1">
      <c r="B45" s="136"/>
      <c r="E45" s="104" t="s">
        <v>45</v>
      </c>
      <c r="F45" s="137" t="s">
        <v>46</v>
      </c>
    </row>
    <row r="46" spans="2:6" ht="24.75" thickBot="1" thickTop="1">
      <c r="B46" s="136"/>
      <c r="E46" s="135" t="s">
        <v>199</v>
      </c>
      <c r="F46" s="143">
        <f>'протокол2007-08'!K50</f>
        <v>34.28</v>
      </c>
    </row>
    <row r="47" ht="24.75" thickBot="1" thickTop="1">
      <c r="B47" s="136"/>
    </row>
    <row r="48" spans="1:3" ht="24.75" thickBot="1" thickTop="1">
      <c r="A48">
        <v>8</v>
      </c>
      <c r="B48" s="135" t="str">
        <f>'протокол2007-08'!C57</f>
        <v>Одінцова  Маргарита Євгенівна</v>
      </c>
      <c r="C48" s="138">
        <f>'протокол2007-08'!J57</f>
        <v>49.98</v>
      </c>
    </row>
    <row r="49" spans="2:9" ht="24.75" thickBot="1" thickTop="1">
      <c r="B49" s="136"/>
      <c r="H49" s="104" t="s">
        <v>45</v>
      </c>
      <c r="I49" s="137" t="s">
        <v>46</v>
      </c>
    </row>
    <row r="50" spans="2:9" ht="24.75" thickBot="1" thickTop="1">
      <c r="B50" s="136"/>
      <c r="E50" s="102"/>
      <c r="F50" s="139"/>
      <c r="H50" s="135" t="s">
        <v>214</v>
      </c>
      <c r="I50" s="138">
        <f>'протокол2007-08'!N50</f>
        <v>33.8</v>
      </c>
    </row>
    <row r="51" ht="24.75" thickBot="1" thickTop="1">
      <c r="B51" s="136"/>
    </row>
    <row r="52" spans="1:3" ht="24.75" thickBot="1" thickTop="1">
      <c r="A52">
        <v>4</v>
      </c>
      <c r="B52" s="135" t="str">
        <f>'протокол2007-08'!C53</f>
        <v>Русакова Софія Андріївна</v>
      </c>
      <c r="C52" s="138">
        <f>'протокол2007-08'!J53</f>
        <v>39.42</v>
      </c>
    </row>
    <row r="53" ht="24.75" thickBot="1" thickTop="1">
      <c r="B53" s="136"/>
    </row>
    <row r="54" spans="2:6" ht="24.75" thickBot="1" thickTop="1">
      <c r="B54" s="136"/>
      <c r="E54" s="135" t="s">
        <v>200</v>
      </c>
      <c r="F54" s="143">
        <f>'протокол2007-08'!K53</f>
        <v>38.37</v>
      </c>
    </row>
    <row r="55" ht="24.75" thickBot="1" thickTop="1">
      <c r="B55" s="136"/>
    </row>
    <row r="56" spans="1:3" ht="24.75" thickBot="1" thickTop="1">
      <c r="A56">
        <v>5</v>
      </c>
      <c r="B56" s="135" t="str">
        <f>'протокол2007-08'!C54</f>
        <v>Пащук Ярослава Ігорівна</v>
      </c>
      <c r="C56" s="138">
        <f>'протокол2007-08'!J54</f>
        <v>41.9</v>
      </c>
    </row>
    <row r="57" spans="2:13" ht="24.75" thickBot="1" thickTop="1">
      <c r="B57" s="136"/>
      <c r="K57" s="135" t="s">
        <v>214</v>
      </c>
      <c r="L57" s="133"/>
      <c r="M57" s="103">
        <v>1</v>
      </c>
    </row>
    <row r="58" spans="2:13" ht="24" thickTop="1">
      <c r="B58" s="136"/>
      <c r="E58" s="102"/>
      <c r="F58" s="139"/>
      <c r="M58" s="103"/>
    </row>
    <row r="59" spans="2:13" ht="24" thickBot="1">
      <c r="B59" s="136"/>
      <c r="M59" s="103"/>
    </row>
    <row r="60" spans="1:13" ht="24.75" thickBot="1" thickTop="1">
      <c r="A60">
        <v>2</v>
      </c>
      <c r="B60" s="135" t="str">
        <f>'протокол2007-08'!C51</f>
        <v>Калина Дар’я Олександрівна</v>
      </c>
      <c r="C60" s="138">
        <f>'протокол2007-08'!J51</f>
        <v>38.39</v>
      </c>
      <c r="M60" s="103"/>
    </row>
    <row r="61" spans="2:13" ht="24.75" thickBot="1" thickTop="1">
      <c r="B61" s="136"/>
      <c r="M61" s="103"/>
    </row>
    <row r="62" spans="2:13" ht="27.75" thickBot="1" thickTop="1">
      <c r="B62" s="136"/>
      <c r="E62" s="145" t="s">
        <v>201</v>
      </c>
      <c r="F62" s="143">
        <f>'протокол2007-08'!K51</f>
        <v>33.73</v>
      </c>
      <c r="M62" s="103"/>
    </row>
    <row r="63" spans="2:13" ht="24.75" thickBot="1" thickTop="1">
      <c r="B63" s="136"/>
      <c r="M63" s="103"/>
    </row>
    <row r="64" spans="1:13" ht="24.75" thickBot="1" thickTop="1">
      <c r="A64">
        <v>7</v>
      </c>
      <c r="B64" s="135" t="str">
        <f>'протокол2007-08'!C56</f>
        <v>Рябоштан Катерина Олексіївна</v>
      </c>
      <c r="C64" s="138">
        <f>'протокол2007-08'!J56</f>
        <v>44.1</v>
      </c>
      <c r="M64" s="103"/>
    </row>
    <row r="65" spans="2:13" ht="24.75" thickBot="1" thickTop="1">
      <c r="B65" s="136"/>
      <c r="H65" s="104" t="s">
        <v>45</v>
      </c>
      <c r="I65" s="137" t="s">
        <v>46</v>
      </c>
      <c r="M65" s="103"/>
    </row>
    <row r="66" spans="2:13" ht="27.75" thickBot="1" thickTop="1">
      <c r="B66" s="136"/>
      <c r="E66" s="102"/>
      <c r="F66" s="139"/>
      <c r="H66" s="145" t="s">
        <v>201</v>
      </c>
      <c r="I66" s="138">
        <f>'протокол2007-08'!N51</f>
        <v>39.42</v>
      </c>
      <c r="M66" s="103"/>
    </row>
    <row r="67" spans="2:13" ht="24.75" thickBot="1" thickTop="1">
      <c r="B67" s="136"/>
      <c r="M67" s="103"/>
    </row>
    <row r="68" spans="1:13" ht="24.75" thickBot="1" thickTop="1">
      <c r="A68">
        <v>3</v>
      </c>
      <c r="B68" s="135" t="str">
        <f>'протокол2007-08'!C52</f>
        <v>Краєва Маргарита Станіславівна</v>
      </c>
      <c r="C68" s="138">
        <f>'протокол2007-08'!J52</f>
        <v>38.25</v>
      </c>
      <c r="M68" s="103"/>
    </row>
    <row r="69" spans="2:13" ht="24.75" thickBot="1" thickTop="1">
      <c r="B69" s="136"/>
      <c r="H69" s="104" t="s">
        <v>45</v>
      </c>
      <c r="I69" s="137" t="s">
        <v>46</v>
      </c>
      <c r="M69" s="103"/>
    </row>
    <row r="70" spans="2:13" ht="24.75" thickBot="1" thickTop="1">
      <c r="B70" s="136"/>
      <c r="E70" s="135" t="s">
        <v>202</v>
      </c>
      <c r="F70" s="143">
        <f>'протокол2007-08'!K52</f>
        <v>35.86</v>
      </c>
      <c r="H70" s="135" t="s">
        <v>200</v>
      </c>
      <c r="I70" s="138">
        <f>'протокол2007-08'!M53</f>
        <v>34.18</v>
      </c>
      <c r="M70" s="103"/>
    </row>
    <row r="71" spans="2:13" ht="24.75" thickBot="1" thickTop="1">
      <c r="B71" s="136"/>
      <c r="K71" s="135" t="s">
        <v>202</v>
      </c>
      <c r="L71" s="133"/>
      <c r="M71" s="103">
        <v>3</v>
      </c>
    </row>
    <row r="72" spans="1:9" ht="24.75" thickBot="1" thickTop="1">
      <c r="A72">
        <v>6</v>
      </c>
      <c r="B72" s="135" t="str">
        <f>'протокол2007-08'!C55</f>
        <v>Соколова Світлана Олександрівна</v>
      </c>
      <c r="C72" s="138">
        <f>'протокол2007-08'!J55</f>
        <v>54.61</v>
      </c>
      <c r="H72" s="135" t="s">
        <v>202</v>
      </c>
      <c r="I72" s="138">
        <f>'протокол2007-08'!M52</f>
        <v>32.91</v>
      </c>
    </row>
    <row r="73" ht="21.75" thickTop="1"/>
  </sheetData>
  <sheetProtection/>
  <mergeCells count="2">
    <mergeCell ref="B1:Q1"/>
    <mergeCell ref="B41:Q4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rowBreaks count="1" manualBreakCount="1">
    <brk id="3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"/>
  <sheetViews>
    <sheetView zoomScalePageLayoutView="0" workbookViewId="0" topLeftCell="A4">
      <selection activeCell="B26" sqref="B26"/>
    </sheetView>
  </sheetViews>
  <sheetFormatPr defaultColWidth="9.140625" defaultRowHeight="15"/>
  <cols>
    <col min="1" max="1" width="6.421875" style="0" customWidth="1"/>
    <col min="2" max="2" width="25.57421875" style="0" customWidth="1"/>
    <col min="3" max="3" width="2.7109375" style="0" customWidth="1"/>
    <col min="4" max="4" width="32.00390625" style="0" customWidth="1"/>
    <col min="5" max="5" width="4.57421875" style="0" customWidth="1"/>
    <col min="6" max="6" width="6.00390625" style="0" customWidth="1"/>
    <col min="7" max="7" width="3.57421875" style="0" customWidth="1"/>
  </cols>
  <sheetData>
    <row r="1" spans="1:7" ht="15">
      <c r="A1" s="226" t="s">
        <v>41</v>
      </c>
      <c r="B1" s="226"/>
      <c r="C1" s="226"/>
      <c r="D1" s="226"/>
      <c r="E1" s="226"/>
      <c r="F1" s="226"/>
      <c r="G1" s="226"/>
    </row>
    <row r="2" spans="1:13" ht="15" customHeight="1">
      <c r="A2" s="227" t="s">
        <v>30</v>
      </c>
      <c r="B2" s="227"/>
      <c r="C2" s="227"/>
      <c r="D2" s="227"/>
      <c r="E2" s="227"/>
      <c r="F2" s="227"/>
      <c r="G2" s="227"/>
      <c r="H2" s="100"/>
      <c r="I2" s="100"/>
      <c r="J2" s="100"/>
      <c r="K2" s="100"/>
      <c r="L2" s="100"/>
      <c r="M2" s="100"/>
    </row>
    <row r="3" spans="1:7" ht="15">
      <c r="A3" s="18"/>
      <c r="B3" s="226"/>
      <c r="C3" s="228"/>
      <c r="D3" s="228"/>
      <c r="E3" s="228"/>
      <c r="F3" s="228"/>
      <c r="G3" s="18"/>
    </row>
    <row r="4" spans="1:7" ht="15">
      <c r="A4" s="229" t="s">
        <v>33</v>
      </c>
      <c r="B4" s="229"/>
      <c r="C4" s="19"/>
      <c r="D4" s="230"/>
      <c r="E4" s="230"/>
      <c r="F4" s="231" t="s">
        <v>34</v>
      </c>
      <c r="G4" s="232"/>
    </row>
    <row r="5" spans="1:7" ht="15">
      <c r="A5" s="226" t="s">
        <v>24</v>
      </c>
      <c r="B5" s="226"/>
      <c r="C5" s="226"/>
      <c r="D5" s="226"/>
      <c r="E5" s="226"/>
      <c r="F5" s="226"/>
      <c r="G5" s="226"/>
    </row>
    <row r="6" spans="1:7" ht="66.75" customHeight="1" thickBot="1">
      <c r="A6" s="20" t="s">
        <v>0</v>
      </c>
      <c r="B6" s="22" t="s">
        <v>18</v>
      </c>
      <c r="C6" s="22" t="s">
        <v>15</v>
      </c>
      <c r="D6" s="20" t="s">
        <v>19</v>
      </c>
      <c r="E6" s="21" t="s">
        <v>7</v>
      </c>
      <c r="F6" s="22" t="s">
        <v>20</v>
      </c>
      <c r="G6" s="22" t="s">
        <v>21</v>
      </c>
    </row>
    <row r="7" spans="1:7" ht="19.5" customHeight="1">
      <c r="A7" s="26">
        <v>1</v>
      </c>
      <c r="B7" s="46" t="s">
        <v>73</v>
      </c>
      <c r="C7" s="47" t="s">
        <v>60</v>
      </c>
      <c r="D7" s="46" t="s">
        <v>63</v>
      </c>
      <c r="E7" s="25">
        <v>9</v>
      </c>
      <c r="F7" s="34">
        <f>E7+E8</f>
        <v>13</v>
      </c>
      <c r="G7" s="235">
        <v>3</v>
      </c>
    </row>
    <row r="8" spans="1:7" ht="19.5" customHeight="1" thickBot="1">
      <c r="A8" s="29"/>
      <c r="B8" s="46" t="s">
        <v>73</v>
      </c>
      <c r="C8" s="47" t="s">
        <v>61</v>
      </c>
      <c r="D8" s="46" t="s">
        <v>62</v>
      </c>
      <c r="E8" s="28">
        <v>4</v>
      </c>
      <c r="F8" s="35"/>
      <c r="G8" s="236"/>
    </row>
    <row r="9" spans="1:7" ht="19.5" customHeight="1">
      <c r="A9" s="26">
        <v>2</v>
      </c>
      <c r="B9" s="46" t="s">
        <v>85</v>
      </c>
      <c r="C9" s="47" t="s">
        <v>60</v>
      </c>
      <c r="D9" s="46" t="s">
        <v>182</v>
      </c>
      <c r="E9" s="25">
        <v>4</v>
      </c>
      <c r="F9" s="34">
        <f>E9+E10</f>
        <v>5</v>
      </c>
      <c r="G9" s="233">
        <v>1</v>
      </c>
    </row>
    <row r="10" spans="1:7" ht="19.5" customHeight="1" thickBot="1">
      <c r="A10" s="29"/>
      <c r="B10" s="46" t="s">
        <v>85</v>
      </c>
      <c r="C10" s="47" t="s">
        <v>61</v>
      </c>
      <c r="D10" s="46" t="s">
        <v>176</v>
      </c>
      <c r="E10" s="28">
        <v>1</v>
      </c>
      <c r="F10" s="35"/>
      <c r="G10" s="234"/>
    </row>
    <row r="11" spans="1:7" ht="19.5" customHeight="1">
      <c r="A11" s="26">
        <v>3</v>
      </c>
      <c r="B11" s="46" t="s">
        <v>156</v>
      </c>
      <c r="C11" s="116" t="s">
        <v>60</v>
      </c>
      <c r="D11" s="46" t="s">
        <v>153</v>
      </c>
      <c r="E11" s="25">
        <v>3</v>
      </c>
      <c r="F11" s="34">
        <f>E11+E12</f>
        <v>9</v>
      </c>
      <c r="G11" s="233">
        <v>2</v>
      </c>
    </row>
    <row r="12" spans="1:7" ht="19.5" customHeight="1" thickBot="1">
      <c r="A12" s="29"/>
      <c r="B12" s="46" t="s">
        <v>156</v>
      </c>
      <c r="C12" s="47" t="s">
        <v>61</v>
      </c>
      <c r="D12" s="46" t="s">
        <v>154</v>
      </c>
      <c r="E12" s="28">
        <v>6</v>
      </c>
      <c r="F12" s="35"/>
      <c r="G12" s="234"/>
    </row>
    <row r="13" spans="1:7" ht="19.5" customHeight="1">
      <c r="A13" s="26">
        <v>4</v>
      </c>
      <c r="B13" s="46" t="s">
        <v>116</v>
      </c>
      <c r="C13" s="47" t="s">
        <v>60</v>
      </c>
      <c r="D13" s="46" t="s">
        <v>108</v>
      </c>
      <c r="E13" s="25">
        <v>8</v>
      </c>
      <c r="F13" s="34">
        <f>E13+E14</f>
        <v>19</v>
      </c>
      <c r="G13" s="233">
        <v>5</v>
      </c>
    </row>
    <row r="14" spans="1:7" ht="19.5" customHeight="1" thickBot="1">
      <c r="A14" s="29"/>
      <c r="B14" s="46" t="s">
        <v>116</v>
      </c>
      <c r="C14" s="47" t="s">
        <v>61</v>
      </c>
      <c r="D14" s="46" t="s">
        <v>178</v>
      </c>
      <c r="E14" s="28">
        <v>11</v>
      </c>
      <c r="F14" s="35"/>
      <c r="G14" s="234"/>
    </row>
    <row r="15" spans="1:7" ht="19.5" customHeight="1">
      <c r="A15" s="26">
        <v>5</v>
      </c>
      <c r="B15" s="46" t="s">
        <v>129</v>
      </c>
      <c r="C15" s="47" t="s">
        <v>60</v>
      </c>
      <c r="D15" s="46" t="s">
        <v>118</v>
      </c>
      <c r="E15" s="25">
        <v>7</v>
      </c>
      <c r="F15" s="34">
        <f>E15+E16</f>
        <v>14</v>
      </c>
      <c r="G15" s="233">
        <v>4</v>
      </c>
    </row>
    <row r="16" spans="1:7" ht="19.5" customHeight="1" thickBot="1">
      <c r="A16" s="29"/>
      <c r="B16" s="46" t="s">
        <v>129</v>
      </c>
      <c r="C16" s="47" t="s">
        <v>61</v>
      </c>
      <c r="D16" s="46" t="s">
        <v>119</v>
      </c>
      <c r="E16" s="28">
        <v>7</v>
      </c>
      <c r="F16" s="35"/>
      <c r="G16" s="234"/>
    </row>
    <row r="17" spans="1:7" ht="19.5" customHeight="1" hidden="1">
      <c r="A17" s="26">
        <v>6</v>
      </c>
      <c r="B17" s="26"/>
      <c r="C17" s="23"/>
      <c r="D17" s="24"/>
      <c r="E17" s="25"/>
      <c r="F17" s="34">
        <f>E17+E18</f>
        <v>0</v>
      </c>
      <c r="G17" s="233"/>
    </row>
    <row r="18" spans="1:7" ht="19.5" customHeight="1" hidden="1" thickBot="1">
      <c r="A18" s="29"/>
      <c r="B18" s="29"/>
      <c r="C18" s="20"/>
      <c r="D18" s="30"/>
      <c r="E18" s="28"/>
      <c r="F18" s="35"/>
      <c r="G18" s="234"/>
    </row>
    <row r="19" spans="1:7" ht="19.5" customHeight="1" hidden="1">
      <c r="A19" s="26">
        <v>7</v>
      </c>
      <c r="B19" s="26"/>
      <c r="C19" s="31"/>
      <c r="D19" s="32"/>
      <c r="E19" s="25"/>
      <c r="F19" s="34">
        <f>E19+E20</f>
        <v>0</v>
      </c>
      <c r="G19" s="233"/>
    </row>
    <row r="20" spans="1:7" ht="19.5" customHeight="1" hidden="1" thickBot="1">
      <c r="A20" s="29"/>
      <c r="B20" s="29"/>
      <c r="C20" s="31"/>
      <c r="D20" s="33"/>
      <c r="E20" s="28"/>
      <c r="F20" s="35"/>
      <c r="G20" s="234"/>
    </row>
    <row r="22" spans="2:4" ht="15">
      <c r="B22" t="s">
        <v>260</v>
      </c>
      <c r="D22" t="s">
        <v>166</v>
      </c>
    </row>
    <row r="24" spans="2:4" ht="15">
      <c r="B24" t="s">
        <v>185</v>
      </c>
      <c r="D24" t="s">
        <v>143</v>
      </c>
    </row>
    <row r="26" spans="2:4" ht="15">
      <c r="B26" t="s">
        <v>215</v>
      </c>
      <c r="D26" t="s">
        <v>216</v>
      </c>
    </row>
  </sheetData>
  <sheetProtection/>
  <mergeCells count="14">
    <mergeCell ref="G17:G18"/>
    <mergeCell ref="G19:G20"/>
    <mergeCell ref="A5:G5"/>
    <mergeCell ref="G7:G8"/>
    <mergeCell ref="G9:G10"/>
    <mergeCell ref="G11:G12"/>
    <mergeCell ref="G13:G14"/>
    <mergeCell ref="G15:G16"/>
    <mergeCell ref="A1:G1"/>
    <mergeCell ref="A2:G2"/>
    <mergeCell ref="B3:F3"/>
    <mergeCell ref="A4:B4"/>
    <mergeCell ref="D4:E4"/>
    <mergeCell ref="F4:G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48"/>
  <sheetViews>
    <sheetView zoomScale="68" zoomScaleNormal="68" zoomScalePageLayoutView="0" workbookViewId="0" topLeftCell="A1">
      <selection activeCell="B20" sqref="B20:C21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37.57421875" style="0" customWidth="1"/>
    <col min="4" max="4" width="13.28125" style="0" customWidth="1"/>
    <col min="5" max="5" width="8.140625" style="0" customWidth="1"/>
    <col min="6" max="6" width="33.8515625" style="0" customWidth="1"/>
    <col min="7" max="7" width="21.421875" style="0" customWidth="1"/>
    <col min="8" max="8" width="8.421875" style="0" customWidth="1"/>
    <col min="9" max="9" width="20.140625" style="0" bestFit="1" customWidth="1"/>
  </cols>
  <sheetData>
    <row r="1" spans="1:8" ht="26.25">
      <c r="A1" s="213" t="s">
        <v>172</v>
      </c>
      <c r="B1" s="213"/>
      <c r="C1" s="213"/>
      <c r="D1" s="213"/>
      <c r="E1" s="213"/>
      <c r="F1" s="213"/>
      <c r="G1" s="213"/>
      <c r="H1" s="213"/>
    </row>
    <row r="2" spans="1:9" ht="15.75">
      <c r="A2" s="46">
        <v>1</v>
      </c>
      <c r="B2" s="47" t="s">
        <v>60</v>
      </c>
      <c r="C2" s="46" t="s">
        <v>75</v>
      </c>
      <c r="D2" s="47">
        <v>38990</v>
      </c>
      <c r="E2" s="46" t="s">
        <v>78</v>
      </c>
      <c r="F2" s="46" t="s">
        <v>82</v>
      </c>
      <c r="G2" s="46" t="s">
        <v>181</v>
      </c>
      <c r="H2" s="46">
        <v>0</v>
      </c>
      <c r="I2" s="36"/>
    </row>
    <row r="3" spans="1:9" ht="15.75">
      <c r="A3" s="46">
        <v>2</v>
      </c>
      <c r="B3" s="47" t="s">
        <v>61</v>
      </c>
      <c r="C3" s="46" t="s">
        <v>50</v>
      </c>
      <c r="D3" s="47">
        <v>38847</v>
      </c>
      <c r="E3" s="46" t="s">
        <v>56</v>
      </c>
      <c r="F3" s="46" t="s">
        <v>59</v>
      </c>
      <c r="G3" s="46" t="s">
        <v>58</v>
      </c>
      <c r="H3" s="46">
        <v>0</v>
      </c>
      <c r="I3" s="36"/>
    </row>
    <row r="4" spans="1:9" ht="15.75">
      <c r="A4" s="46">
        <v>3</v>
      </c>
      <c r="B4" s="47" t="s">
        <v>61</v>
      </c>
      <c r="C4" s="46" t="s">
        <v>49</v>
      </c>
      <c r="D4" s="47">
        <v>38355</v>
      </c>
      <c r="E4" s="46">
        <v>1</v>
      </c>
      <c r="F4" s="46" t="s">
        <v>59</v>
      </c>
      <c r="G4" s="46" t="s">
        <v>58</v>
      </c>
      <c r="H4" s="46">
        <v>0</v>
      </c>
      <c r="I4" s="36"/>
    </row>
    <row r="5" spans="1:9" ht="15.75">
      <c r="A5" s="46">
        <v>4</v>
      </c>
      <c r="B5" s="47" t="s">
        <v>61</v>
      </c>
      <c r="C5" s="46" t="s">
        <v>66</v>
      </c>
      <c r="D5" s="47">
        <v>38900</v>
      </c>
      <c r="E5" s="46" t="s">
        <v>69</v>
      </c>
      <c r="F5" s="46" t="s">
        <v>73</v>
      </c>
      <c r="G5" s="46" t="s">
        <v>71</v>
      </c>
      <c r="H5" s="46">
        <v>0</v>
      </c>
      <c r="I5" s="36"/>
    </row>
    <row r="6" spans="1:9" ht="15.75">
      <c r="A6" s="46">
        <v>5</v>
      </c>
      <c r="B6" s="47" t="s">
        <v>60</v>
      </c>
      <c r="C6" s="46" t="s">
        <v>162</v>
      </c>
      <c r="D6" s="47">
        <v>39062</v>
      </c>
      <c r="E6" s="46">
        <v>3</v>
      </c>
      <c r="F6" s="46" t="s">
        <v>165</v>
      </c>
      <c r="G6" s="46" t="s">
        <v>146</v>
      </c>
      <c r="H6" s="46">
        <v>1</v>
      </c>
      <c r="I6" s="36"/>
    </row>
    <row r="7" spans="1:9" ht="15.75">
      <c r="A7" s="46">
        <v>6</v>
      </c>
      <c r="B7" s="47" t="s">
        <v>61</v>
      </c>
      <c r="C7" s="46" t="s">
        <v>163</v>
      </c>
      <c r="D7" s="47">
        <v>39041</v>
      </c>
      <c r="E7" s="46" t="s">
        <v>140</v>
      </c>
      <c r="F7" s="46" t="s">
        <v>165</v>
      </c>
      <c r="G7" s="46" t="s">
        <v>166</v>
      </c>
      <c r="H7" s="46">
        <v>1</v>
      </c>
      <c r="I7" s="36"/>
    </row>
    <row r="8" spans="1:9" ht="15.75">
      <c r="A8" s="46">
        <v>7</v>
      </c>
      <c r="B8" s="47" t="s">
        <v>60</v>
      </c>
      <c r="C8" s="46" t="s">
        <v>152</v>
      </c>
      <c r="D8" s="47">
        <v>38448</v>
      </c>
      <c r="E8" s="46" t="s">
        <v>139</v>
      </c>
      <c r="F8" s="46" t="s">
        <v>156</v>
      </c>
      <c r="G8" s="46" t="s">
        <v>157</v>
      </c>
      <c r="H8" s="46">
        <v>2</v>
      </c>
      <c r="I8" s="36"/>
    </row>
    <row r="9" spans="1:9" ht="15.75">
      <c r="A9" s="46">
        <v>8</v>
      </c>
      <c r="B9" s="47" t="s">
        <v>61</v>
      </c>
      <c r="C9" s="46" t="s">
        <v>151</v>
      </c>
      <c r="D9" s="47">
        <v>38705</v>
      </c>
      <c r="E9" s="46" t="s">
        <v>139</v>
      </c>
      <c r="F9" s="46" t="s">
        <v>156</v>
      </c>
      <c r="G9" s="46" t="s">
        <v>143</v>
      </c>
      <c r="H9" s="46">
        <v>2</v>
      </c>
      <c r="I9" s="36"/>
    </row>
    <row r="10" spans="1:9" ht="15.75">
      <c r="A10" s="46">
        <v>9</v>
      </c>
      <c r="B10" s="47" t="s">
        <v>60</v>
      </c>
      <c r="C10" s="46" t="s">
        <v>179</v>
      </c>
      <c r="D10" s="47">
        <v>39030</v>
      </c>
      <c r="E10" s="46" t="s">
        <v>180</v>
      </c>
      <c r="F10" s="46" t="s">
        <v>81</v>
      </c>
      <c r="G10" s="46" t="s">
        <v>80</v>
      </c>
      <c r="H10" s="46">
        <v>3</v>
      </c>
      <c r="I10" s="36"/>
    </row>
    <row r="11" spans="1:9" ht="15.75">
      <c r="A11" s="46">
        <v>1</v>
      </c>
      <c r="B11" s="47" t="s">
        <v>61</v>
      </c>
      <c r="C11" s="46" t="s">
        <v>74</v>
      </c>
      <c r="D11" s="47">
        <v>39020</v>
      </c>
      <c r="E11" s="46" t="s">
        <v>78</v>
      </c>
      <c r="F11" s="46" t="s">
        <v>81</v>
      </c>
      <c r="G11" s="46" t="s">
        <v>80</v>
      </c>
      <c r="H11" s="46">
        <v>3</v>
      </c>
      <c r="I11" s="36"/>
    </row>
    <row r="12" spans="1:9" ht="15.75">
      <c r="A12" s="46">
        <v>2</v>
      </c>
      <c r="B12" s="47" t="s">
        <v>60</v>
      </c>
      <c r="C12" s="46" t="s">
        <v>135</v>
      </c>
      <c r="D12" s="47">
        <v>38744</v>
      </c>
      <c r="E12" s="46" t="s">
        <v>140</v>
      </c>
      <c r="F12" s="46" t="s">
        <v>141</v>
      </c>
      <c r="G12" s="46" t="s">
        <v>146</v>
      </c>
      <c r="H12" s="46">
        <v>4</v>
      </c>
      <c r="I12" s="36"/>
    </row>
    <row r="13" spans="1:9" ht="15.75">
      <c r="A13" s="46">
        <v>3</v>
      </c>
      <c r="B13" s="47" t="s">
        <v>61</v>
      </c>
      <c r="C13" s="46" t="s">
        <v>134</v>
      </c>
      <c r="D13" s="47">
        <v>39020</v>
      </c>
      <c r="E13" s="46" t="s">
        <v>139</v>
      </c>
      <c r="F13" s="46" t="s">
        <v>141</v>
      </c>
      <c r="G13" s="46" t="s">
        <v>146</v>
      </c>
      <c r="H13" s="46">
        <v>4</v>
      </c>
      <c r="I13" s="36"/>
    </row>
    <row r="14" spans="1:9" ht="15.75">
      <c r="A14" s="46">
        <v>4</v>
      </c>
      <c r="B14" s="47" t="s">
        <v>60</v>
      </c>
      <c r="C14" s="46" t="s">
        <v>65</v>
      </c>
      <c r="D14" s="47">
        <v>38761</v>
      </c>
      <c r="E14" s="46" t="s">
        <v>69</v>
      </c>
      <c r="F14" s="46" t="s">
        <v>73</v>
      </c>
      <c r="G14" s="46" t="s">
        <v>72</v>
      </c>
      <c r="H14" s="46">
        <v>5</v>
      </c>
      <c r="I14" s="36"/>
    </row>
    <row r="15" spans="1:9" ht="15.75">
      <c r="A15" s="46">
        <v>5</v>
      </c>
      <c r="B15" s="47" t="s">
        <v>61</v>
      </c>
      <c r="C15" s="46" t="s">
        <v>64</v>
      </c>
      <c r="D15" s="47">
        <v>38913</v>
      </c>
      <c r="E15" s="46" t="s">
        <v>70</v>
      </c>
      <c r="F15" s="46" t="s">
        <v>73</v>
      </c>
      <c r="G15" s="46" t="s">
        <v>71</v>
      </c>
      <c r="H15" s="46">
        <v>5</v>
      </c>
      <c r="I15" s="36"/>
    </row>
    <row r="16" spans="1:9" ht="15.75">
      <c r="A16" s="46">
        <v>6</v>
      </c>
      <c r="B16" s="116" t="s">
        <v>60</v>
      </c>
      <c r="C16" s="46" t="s">
        <v>91</v>
      </c>
      <c r="D16" s="116">
        <v>38636</v>
      </c>
      <c r="E16" s="117" t="s">
        <v>56</v>
      </c>
      <c r="F16" s="46" t="s">
        <v>94</v>
      </c>
      <c r="G16" s="46" t="s">
        <v>95</v>
      </c>
      <c r="H16" s="46">
        <v>6</v>
      </c>
      <c r="I16" s="36"/>
    </row>
    <row r="17" spans="1:9" ht="15.75">
      <c r="A17" s="46">
        <v>7</v>
      </c>
      <c r="B17" s="47" t="s">
        <v>61</v>
      </c>
      <c r="C17" s="46" t="s">
        <v>88</v>
      </c>
      <c r="D17" s="116">
        <v>38378</v>
      </c>
      <c r="E17" s="117" t="s">
        <v>93</v>
      </c>
      <c r="F17" s="46" t="s">
        <v>94</v>
      </c>
      <c r="G17" s="46" t="s">
        <v>95</v>
      </c>
      <c r="H17" s="46">
        <v>6</v>
      </c>
      <c r="I17" s="36"/>
    </row>
    <row r="18" spans="1:9" ht="15.75">
      <c r="A18" s="46">
        <v>9</v>
      </c>
      <c r="B18" s="47" t="s">
        <v>60</v>
      </c>
      <c r="C18" s="46" t="s">
        <v>152</v>
      </c>
      <c r="D18" s="47">
        <v>39023</v>
      </c>
      <c r="E18" s="46" t="s">
        <v>56</v>
      </c>
      <c r="F18" s="46" t="s">
        <v>116</v>
      </c>
      <c r="G18" s="46" t="s">
        <v>117</v>
      </c>
      <c r="H18" s="46">
        <v>7</v>
      </c>
      <c r="I18" s="36"/>
    </row>
    <row r="19" spans="1:9" ht="15.75">
      <c r="A19" s="46">
        <v>13</v>
      </c>
      <c r="B19" s="47" t="s">
        <v>61</v>
      </c>
      <c r="C19" s="46" t="s">
        <v>109</v>
      </c>
      <c r="D19" s="47">
        <v>38624</v>
      </c>
      <c r="E19" s="46" t="s">
        <v>56</v>
      </c>
      <c r="F19" s="46" t="s">
        <v>116</v>
      </c>
      <c r="G19" s="46" t="s">
        <v>117</v>
      </c>
      <c r="H19" s="46">
        <v>7</v>
      </c>
      <c r="I19" s="36"/>
    </row>
    <row r="20" spans="1:9" ht="15.75">
      <c r="A20" s="46">
        <v>8</v>
      </c>
      <c r="B20" s="47" t="s">
        <v>60</v>
      </c>
      <c r="C20" s="46" t="s">
        <v>121</v>
      </c>
      <c r="D20" s="47">
        <v>38763</v>
      </c>
      <c r="E20" s="46" t="s">
        <v>56</v>
      </c>
      <c r="F20" s="46" t="s">
        <v>129</v>
      </c>
      <c r="G20" s="46" t="s">
        <v>130</v>
      </c>
      <c r="H20" s="46">
        <v>8</v>
      </c>
      <c r="I20" s="36"/>
    </row>
    <row r="21" spans="1:9" ht="15.75">
      <c r="A21" s="46">
        <v>10</v>
      </c>
      <c r="B21" s="47" t="s">
        <v>61</v>
      </c>
      <c r="C21" s="46" t="s">
        <v>120</v>
      </c>
      <c r="D21" s="47">
        <v>38702</v>
      </c>
      <c r="E21" s="46" t="s">
        <v>56</v>
      </c>
      <c r="F21" s="46" t="s">
        <v>129</v>
      </c>
      <c r="G21" s="46" t="s">
        <v>130</v>
      </c>
      <c r="H21" s="46">
        <v>8</v>
      </c>
      <c r="I21" s="36"/>
    </row>
    <row r="22" spans="1:9" ht="15.75">
      <c r="A22" s="46">
        <v>11</v>
      </c>
      <c r="B22" s="47" t="s">
        <v>61</v>
      </c>
      <c r="C22" s="46" t="s">
        <v>186</v>
      </c>
      <c r="D22" s="47">
        <v>38874</v>
      </c>
      <c r="E22" s="46" t="s">
        <v>56</v>
      </c>
      <c r="F22" s="46" t="s">
        <v>116</v>
      </c>
      <c r="G22" s="46" t="s">
        <v>117</v>
      </c>
      <c r="H22" s="46"/>
      <c r="I22" s="36"/>
    </row>
    <row r="23" spans="1:9" ht="15.75">
      <c r="A23" s="46">
        <v>12</v>
      </c>
      <c r="B23" s="47" t="s">
        <v>61</v>
      </c>
      <c r="C23" s="46" t="s">
        <v>126</v>
      </c>
      <c r="D23" s="47">
        <v>38916</v>
      </c>
      <c r="E23" s="46" t="s">
        <v>56</v>
      </c>
      <c r="F23" s="46" t="s">
        <v>129</v>
      </c>
      <c r="G23" s="46" t="s">
        <v>130</v>
      </c>
      <c r="H23" s="46"/>
      <c r="I23" s="36"/>
    </row>
    <row r="24" spans="1:9" ht="15.75">
      <c r="A24" s="46">
        <v>14</v>
      </c>
      <c r="B24" s="47" t="s">
        <v>61</v>
      </c>
      <c r="C24" s="46" t="s">
        <v>127</v>
      </c>
      <c r="D24" s="47">
        <v>38562</v>
      </c>
      <c r="E24" s="46" t="s">
        <v>56</v>
      </c>
      <c r="F24" s="46" t="s">
        <v>129</v>
      </c>
      <c r="G24" s="46" t="s">
        <v>130</v>
      </c>
      <c r="H24" s="46"/>
      <c r="I24" s="36"/>
    </row>
    <row r="25" spans="1:9" ht="15.75">
      <c r="A25" s="46">
        <v>15</v>
      </c>
      <c r="B25" s="47" t="s">
        <v>61</v>
      </c>
      <c r="C25" s="46" t="s">
        <v>125</v>
      </c>
      <c r="D25" s="47">
        <v>39052</v>
      </c>
      <c r="E25" s="46" t="s">
        <v>56</v>
      </c>
      <c r="F25" s="46" t="s">
        <v>129</v>
      </c>
      <c r="G25" s="46" t="s">
        <v>130</v>
      </c>
      <c r="H25" s="46"/>
      <c r="I25" s="36"/>
    </row>
    <row r="26" spans="1:9" ht="15.75" hidden="1">
      <c r="A26" s="45">
        <v>16</v>
      </c>
      <c r="B26" s="45"/>
      <c r="C26" s="46"/>
      <c r="D26" s="46"/>
      <c r="E26" s="47"/>
      <c r="F26" s="46"/>
      <c r="G26" s="46"/>
      <c r="H26" s="46"/>
      <c r="I26" s="36"/>
    </row>
    <row r="27" spans="1:9" ht="15.75" hidden="1">
      <c r="A27" s="45">
        <v>17</v>
      </c>
      <c r="B27" s="45"/>
      <c r="C27" s="46"/>
      <c r="D27" s="46"/>
      <c r="E27" s="47"/>
      <c r="F27" s="46"/>
      <c r="G27" s="46"/>
      <c r="H27" s="46"/>
      <c r="I27" s="36"/>
    </row>
    <row r="28" spans="1:9" ht="15.75" hidden="1">
      <c r="A28" s="45">
        <v>18</v>
      </c>
      <c r="B28" s="45"/>
      <c r="C28" s="46"/>
      <c r="D28" s="46"/>
      <c r="E28" s="47"/>
      <c r="F28" s="46"/>
      <c r="G28" s="46"/>
      <c r="H28" s="46"/>
      <c r="I28" s="36"/>
    </row>
    <row r="29" spans="1:9" ht="15.75" hidden="1">
      <c r="A29" s="45">
        <v>19</v>
      </c>
      <c r="B29" s="45"/>
      <c r="C29" s="46"/>
      <c r="D29" s="46"/>
      <c r="E29" s="47"/>
      <c r="F29" s="46"/>
      <c r="G29" s="46"/>
      <c r="H29" s="46"/>
      <c r="I29" s="36"/>
    </row>
    <row r="30" spans="1:9" ht="15.75" hidden="1">
      <c r="A30" s="45">
        <v>20</v>
      </c>
      <c r="B30" s="45"/>
      <c r="C30" s="46"/>
      <c r="D30" s="46"/>
      <c r="E30" s="47"/>
      <c r="F30" s="46"/>
      <c r="G30" s="46"/>
      <c r="H30" s="46"/>
      <c r="I30" s="36"/>
    </row>
    <row r="31" spans="1:9" ht="15.75" hidden="1">
      <c r="A31" s="45">
        <v>21</v>
      </c>
      <c r="B31" s="45"/>
      <c r="C31" s="46"/>
      <c r="D31" s="46"/>
      <c r="E31" s="47"/>
      <c r="F31" s="46"/>
      <c r="G31" s="46"/>
      <c r="H31" s="46"/>
      <c r="I31" s="36"/>
    </row>
    <row r="32" spans="1:9" ht="15.75" hidden="1">
      <c r="A32" s="45">
        <v>22</v>
      </c>
      <c r="B32" s="45"/>
      <c r="C32" s="46"/>
      <c r="D32" s="46"/>
      <c r="E32" s="47"/>
      <c r="F32" s="46"/>
      <c r="G32" s="46"/>
      <c r="H32" s="46"/>
      <c r="I32" s="36"/>
    </row>
    <row r="33" spans="1:9" ht="15.75" hidden="1">
      <c r="A33" s="45">
        <v>23</v>
      </c>
      <c r="B33" s="45"/>
      <c r="C33" s="46"/>
      <c r="D33" s="46"/>
      <c r="E33" s="47"/>
      <c r="F33" s="46"/>
      <c r="G33" s="46"/>
      <c r="H33" s="46"/>
      <c r="I33" s="36"/>
    </row>
    <row r="34" spans="1:9" ht="15.75" hidden="1">
      <c r="A34" s="45">
        <v>24</v>
      </c>
      <c r="B34" s="45"/>
      <c r="C34" s="48"/>
      <c r="D34" s="48"/>
      <c r="E34" s="49"/>
      <c r="F34" s="46"/>
      <c r="G34" s="48"/>
      <c r="H34" s="48"/>
      <c r="I34" s="36"/>
    </row>
    <row r="35" spans="1:9" ht="15.75" hidden="1">
      <c r="A35" s="45">
        <v>25</v>
      </c>
      <c r="B35" s="45"/>
      <c r="C35" s="48"/>
      <c r="D35" s="48"/>
      <c r="E35" s="49"/>
      <c r="F35" s="46"/>
      <c r="G35" s="48"/>
      <c r="H35" s="48"/>
      <c r="I35" s="36"/>
    </row>
    <row r="36" spans="1:9" ht="15.75" hidden="1">
      <c r="A36" s="45">
        <v>26</v>
      </c>
      <c r="B36" s="45"/>
      <c r="C36" s="46"/>
      <c r="D36" s="46"/>
      <c r="E36" s="47"/>
      <c r="F36" s="46"/>
      <c r="G36" s="46"/>
      <c r="H36" s="46"/>
      <c r="I36" s="36"/>
    </row>
    <row r="37" spans="1:9" ht="15.75" hidden="1">
      <c r="A37" s="45">
        <v>27</v>
      </c>
      <c r="B37" s="45"/>
      <c r="C37" s="46"/>
      <c r="D37" s="46"/>
      <c r="E37" s="47"/>
      <c r="F37" s="46"/>
      <c r="G37" s="46"/>
      <c r="H37" s="46"/>
      <c r="I37" s="36"/>
    </row>
    <row r="38" spans="1:9" ht="15.75" hidden="1">
      <c r="A38" s="45">
        <v>28</v>
      </c>
      <c r="B38" s="45"/>
      <c r="C38" s="46"/>
      <c r="D38" s="46"/>
      <c r="E38" s="47"/>
      <c r="F38" s="46"/>
      <c r="G38" s="46"/>
      <c r="H38" s="46"/>
      <c r="I38" s="36"/>
    </row>
    <row r="39" spans="1:9" ht="15.75" hidden="1">
      <c r="A39" s="45">
        <v>29</v>
      </c>
      <c r="B39" s="45"/>
      <c r="C39" s="46"/>
      <c r="D39" s="46"/>
      <c r="E39" s="47"/>
      <c r="F39" s="46"/>
      <c r="G39" s="46"/>
      <c r="H39" s="46"/>
      <c r="I39" s="36"/>
    </row>
    <row r="40" spans="1:9" ht="15.75" hidden="1">
      <c r="A40" s="45">
        <v>30</v>
      </c>
      <c r="B40" s="45"/>
      <c r="C40" s="46"/>
      <c r="D40" s="46"/>
      <c r="E40" s="47"/>
      <c r="F40" s="46"/>
      <c r="G40" s="46"/>
      <c r="H40" s="46"/>
      <c r="I40" s="36"/>
    </row>
    <row r="41" spans="1:9" ht="15.75" hidden="1">
      <c r="A41" s="45">
        <v>31</v>
      </c>
      <c r="B41" s="45"/>
      <c r="C41" s="46"/>
      <c r="D41" s="46"/>
      <c r="E41" s="47"/>
      <c r="F41" s="46"/>
      <c r="G41" s="46"/>
      <c r="H41" s="46"/>
      <c r="I41" s="36"/>
    </row>
    <row r="42" spans="1:9" ht="15.75" hidden="1">
      <c r="A42" s="45">
        <v>32</v>
      </c>
      <c r="B42" s="45"/>
      <c r="C42" s="46"/>
      <c r="D42" s="46"/>
      <c r="E42" s="47"/>
      <c r="F42" s="46"/>
      <c r="G42" s="46"/>
      <c r="H42" s="46"/>
      <c r="I42" s="37"/>
    </row>
    <row r="43" spans="1:8" ht="21" customHeight="1" hidden="1">
      <c r="A43" s="45">
        <v>33</v>
      </c>
      <c r="B43" s="45"/>
      <c r="C43" s="46"/>
      <c r="D43" s="46"/>
      <c r="E43" s="47"/>
      <c r="F43" s="46"/>
      <c r="G43" s="46"/>
      <c r="H43" s="46"/>
    </row>
    <row r="44" spans="1:8" ht="18" customHeight="1" hidden="1">
      <c r="A44" s="45">
        <v>34</v>
      </c>
      <c r="B44" s="45"/>
      <c r="C44" s="46"/>
      <c r="D44" s="46"/>
      <c r="E44" s="47"/>
      <c r="F44" s="46"/>
      <c r="G44" s="46"/>
      <c r="H44" s="46"/>
    </row>
    <row r="45" spans="1:8" ht="17.25" customHeight="1" hidden="1">
      <c r="A45" s="45">
        <v>35</v>
      </c>
      <c r="B45" s="45"/>
      <c r="C45" s="46"/>
      <c r="D45" s="46"/>
      <c r="E45" s="47"/>
      <c r="F45" s="46"/>
      <c r="G45" s="46"/>
      <c r="H45" s="46"/>
    </row>
    <row r="48" spans="3:6" s="120" customFormat="1" ht="18.75">
      <c r="C48" s="120" t="s">
        <v>185</v>
      </c>
      <c r="F48" s="120" t="s">
        <v>143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R82"/>
  <sheetViews>
    <sheetView zoomScale="90" zoomScaleNormal="90" zoomScalePageLayoutView="0" workbookViewId="0" topLeftCell="A7">
      <selection activeCell="Q53" sqref="Q53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36.28125" style="0" customWidth="1"/>
    <col min="4" max="4" width="13.28125" style="0" customWidth="1"/>
    <col min="5" max="5" width="5.8515625" style="0" customWidth="1"/>
    <col min="6" max="6" width="22.28125" style="0" customWidth="1"/>
    <col min="7" max="7" width="23.421875" style="0" customWidth="1"/>
    <col min="8" max="8" width="16.421875" style="0" customWidth="1"/>
    <col min="9" max="9" width="7.421875" style="0" customWidth="1"/>
    <col min="10" max="10" width="5.28125" style="0" customWidth="1"/>
    <col min="11" max="11" width="5.8515625" style="0" customWidth="1"/>
    <col min="12" max="12" width="5.57421875" style="0" hidden="1" customWidth="1"/>
    <col min="13" max="14" width="5.28125" style="0" bestFit="1" customWidth="1"/>
    <col min="15" max="15" width="4.8515625" style="0" customWidth="1"/>
    <col min="16" max="16" width="5.00390625" style="0" customWidth="1"/>
    <col min="17" max="17" width="5.7109375" style="0" customWidth="1"/>
  </cols>
  <sheetData>
    <row r="1" spans="1:18" ht="18.75">
      <c r="A1" s="214" t="s">
        <v>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7"/>
      <c r="N1" s="214"/>
      <c r="O1" s="214"/>
      <c r="P1" s="214"/>
      <c r="Q1" s="214"/>
      <c r="R1" s="214"/>
    </row>
    <row r="2" spans="1:18" ht="18.75" customHeight="1">
      <c r="A2" s="223" t="s">
        <v>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5"/>
      <c r="P2" s="1"/>
      <c r="Q2" s="2"/>
      <c r="R2" s="2"/>
    </row>
    <row r="3" spans="1:18" ht="18.75">
      <c r="A3" s="224" t="s">
        <v>29</v>
      </c>
      <c r="B3" s="224"/>
      <c r="C3" s="224"/>
      <c r="D3" s="16"/>
      <c r="E3" s="16"/>
      <c r="F3" s="39"/>
      <c r="G3" s="39"/>
      <c r="H3" s="225" t="s">
        <v>264</v>
      </c>
      <c r="I3" s="225"/>
      <c r="J3" s="225"/>
      <c r="K3" s="225"/>
      <c r="L3" s="225"/>
      <c r="M3" s="225"/>
      <c r="N3" s="225"/>
      <c r="O3" s="225"/>
      <c r="P3" s="225"/>
      <c r="Q3" s="3"/>
      <c r="R3" s="3"/>
    </row>
    <row r="4" spans="1:18" ht="18.75">
      <c r="A4" s="217" t="s">
        <v>16</v>
      </c>
      <c r="B4" s="217"/>
      <c r="C4" s="217"/>
      <c r="D4" s="217"/>
      <c r="E4" s="217"/>
      <c r="F4" s="217"/>
      <c r="G4" s="217"/>
      <c r="H4" s="217"/>
      <c r="I4" s="214"/>
      <c r="J4" s="214"/>
      <c r="K4" s="214"/>
      <c r="L4" s="214"/>
      <c r="M4" s="218" t="s">
        <v>25</v>
      </c>
      <c r="N4" s="219"/>
      <c r="O4" s="219"/>
      <c r="P4" s="219"/>
      <c r="Q4" s="2"/>
      <c r="R4" s="2"/>
    </row>
    <row r="5" spans="1:18" ht="15" customHeight="1">
      <c r="A5" s="208" t="s">
        <v>0</v>
      </c>
      <c r="B5" s="209" t="s">
        <v>15</v>
      </c>
      <c r="C5" s="208" t="s">
        <v>1</v>
      </c>
      <c r="D5" s="211" t="s">
        <v>2</v>
      </c>
      <c r="E5" s="211" t="s">
        <v>3</v>
      </c>
      <c r="F5" s="211" t="s">
        <v>261</v>
      </c>
      <c r="G5" s="208" t="s">
        <v>4</v>
      </c>
      <c r="H5" s="208" t="s">
        <v>5</v>
      </c>
      <c r="I5" s="208" t="s">
        <v>6</v>
      </c>
      <c r="J5" s="208"/>
      <c r="K5" s="208"/>
      <c r="L5" s="208"/>
      <c r="M5" s="208"/>
      <c r="N5" s="208"/>
      <c r="O5" s="211" t="s">
        <v>7</v>
      </c>
      <c r="P5" s="221" t="s">
        <v>8</v>
      </c>
      <c r="Q5" s="221" t="s">
        <v>284</v>
      </c>
      <c r="R5" s="2"/>
    </row>
    <row r="6" spans="1:18" ht="98.25" customHeight="1">
      <c r="A6" s="208"/>
      <c r="B6" s="220"/>
      <c r="C6" s="209"/>
      <c r="D6" s="237"/>
      <c r="E6" s="237"/>
      <c r="F6" s="237"/>
      <c r="G6" s="209"/>
      <c r="H6" s="209"/>
      <c r="I6" s="151" t="s">
        <v>9</v>
      </c>
      <c r="J6" s="151" t="s">
        <v>10</v>
      </c>
      <c r="K6" s="151" t="s">
        <v>11</v>
      </c>
      <c r="L6" s="151" t="s">
        <v>12</v>
      </c>
      <c r="M6" s="151" t="s">
        <v>13</v>
      </c>
      <c r="N6" s="151" t="s">
        <v>14</v>
      </c>
      <c r="O6" s="237"/>
      <c r="P6" s="211"/>
      <c r="Q6" s="221"/>
      <c r="R6" s="2"/>
    </row>
    <row r="7" spans="1:18" ht="19.5" customHeight="1">
      <c r="A7" s="46">
        <v>1</v>
      </c>
      <c r="B7" s="47" t="s">
        <v>60</v>
      </c>
      <c r="C7" s="46" t="s">
        <v>268</v>
      </c>
      <c r="D7" s="47">
        <v>39030</v>
      </c>
      <c r="E7" s="46" t="s">
        <v>180</v>
      </c>
      <c r="F7" s="46" t="s">
        <v>251</v>
      </c>
      <c r="G7" s="46" t="s">
        <v>247</v>
      </c>
      <c r="H7" s="46" t="s">
        <v>80</v>
      </c>
      <c r="I7" s="7">
        <v>33.43</v>
      </c>
      <c r="J7" s="7" t="s">
        <v>205</v>
      </c>
      <c r="K7" s="8">
        <v>29.52</v>
      </c>
      <c r="L7" s="9"/>
      <c r="M7" s="9"/>
      <c r="N7" s="9">
        <v>26.55</v>
      </c>
      <c r="O7" s="9">
        <v>1</v>
      </c>
      <c r="P7" s="9"/>
      <c r="Q7" s="9"/>
      <c r="R7" s="2"/>
    </row>
    <row r="8" spans="1:18" ht="19.5" customHeight="1">
      <c r="A8" s="46">
        <v>2</v>
      </c>
      <c r="B8" s="47" t="s">
        <v>60</v>
      </c>
      <c r="C8" s="46" t="s">
        <v>75</v>
      </c>
      <c r="D8" s="47">
        <v>38990</v>
      </c>
      <c r="E8" s="46" t="s">
        <v>78</v>
      </c>
      <c r="F8" s="46" t="s">
        <v>246</v>
      </c>
      <c r="G8" s="46" t="s">
        <v>247</v>
      </c>
      <c r="H8" s="46" t="s">
        <v>181</v>
      </c>
      <c r="I8" s="7">
        <v>33.14</v>
      </c>
      <c r="J8" s="7">
        <v>33.7</v>
      </c>
      <c r="K8" s="8">
        <v>28.73</v>
      </c>
      <c r="L8" s="9"/>
      <c r="M8" s="9"/>
      <c r="N8" s="9">
        <v>26.99</v>
      </c>
      <c r="O8" s="9">
        <v>2</v>
      </c>
      <c r="P8" s="9"/>
      <c r="Q8" s="9"/>
      <c r="R8" s="2"/>
    </row>
    <row r="9" spans="1:18" ht="19.5" customHeight="1">
      <c r="A9" s="46">
        <v>3</v>
      </c>
      <c r="B9" s="47" t="s">
        <v>60</v>
      </c>
      <c r="C9" s="46" t="s">
        <v>135</v>
      </c>
      <c r="D9" s="47">
        <v>38744</v>
      </c>
      <c r="E9" s="46" t="s">
        <v>140</v>
      </c>
      <c r="F9" s="46" t="s">
        <v>141</v>
      </c>
      <c r="G9" s="46" t="s">
        <v>245</v>
      </c>
      <c r="H9" s="46" t="s">
        <v>146</v>
      </c>
      <c r="I9" s="7">
        <v>35.02</v>
      </c>
      <c r="J9" s="7">
        <v>33.19</v>
      </c>
      <c r="K9" s="7">
        <v>31.42</v>
      </c>
      <c r="L9" s="9"/>
      <c r="M9" s="9">
        <v>34</v>
      </c>
      <c r="N9" s="7"/>
      <c r="O9" s="9">
        <v>3</v>
      </c>
      <c r="P9" s="9"/>
      <c r="Q9" s="9"/>
      <c r="R9" s="2"/>
    </row>
    <row r="10" spans="1:18" ht="19.5" customHeight="1">
      <c r="A10" s="46">
        <v>4</v>
      </c>
      <c r="B10" s="47" t="s">
        <v>60</v>
      </c>
      <c r="C10" s="46" t="s">
        <v>162</v>
      </c>
      <c r="D10" s="47">
        <v>39062</v>
      </c>
      <c r="E10" s="46">
        <v>3</v>
      </c>
      <c r="F10" s="46" t="s">
        <v>165</v>
      </c>
      <c r="G10" s="46" t="s">
        <v>245</v>
      </c>
      <c r="H10" s="46" t="s">
        <v>146</v>
      </c>
      <c r="I10" s="7">
        <v>37.01</v>
      </c>
      <c r="J10" s="7">
        <v>39.56</v>
      </c>
      <c r="K10" s="9">
        <v>36.68</v>
      </c>
      <c r="L10" s="9"/>
      <c r="M10" s="9">
        <v>36.28</v>
      </c>
      <c r="N10" s="9"/>
      <c r="O10" s="9">
        <v>4</v>
      </c>
      <c r="P10" s="9"/>
      <c r="Q10" s="9"/>
      <c r="R10" s="2"/>
    </row>
    <row r="11" spans="1:18" ht="19.5" customHeight="1">
      <c r="A11" s="46">
        <v>5</v>
      </c>
      <c r="B11" s="47" t="s">
        <v>60</v>
      </c>
      <c r="C11" s="46" t="s">
        <v>121</v>
      </c>
      <c r="D11" s="47">
        <v>38763</v>
      </c>
      <c r="E11" s="46" t="s">
        <v>56</v>
      </c>
      <c r="F11" s="46" t="s">
        <v>129</v>
      </c>
      <c r="G11" s="46" t="s">
        <v>245</v>
      </c>
      <c r="H11" s="46" t="s">
        <v>130</v>
      </c>
      <c r="I11" s="7">
        <v>42.25</v>
      </c>
      <c r="J11" s="7">
        <v>40.5</v>
      </c>
      <c r="K11" s="9"/>
      <c r="L11" s="9"/>
      <c r="M11" s="9"/>
      <c r="N11" s="9"/>
      <c r="O11" s="9">
        <v>5</v>
      </c>
      <c r="P11" s="9"/>
      <c r="Q11" s="9"/>
      <c r="R11" s="2"/>
    </row>
    <row r="12" spans="1:18" ht="19.5" customHeight="1">
      <c r="A12" s="46">
        <v>6</v>
      </c>
      <c r="B12" s="47" t="s">
        <v>60</v>
      </c>
      <c r="C12" s="46" t="s">
        <v>65</v>
      </c>
      <c r="D12" s="47">
        <v>38761</v>
      </c>
      <c r="E12" s="46" t="s">
        <v>69</v>
      </c>
      <c r="F12" s="46" t="s">
        <v>73</v>
      </c>
      <c r="G12" s="46" t="s">
        <v>262</v>
      </c>
      <c r="H12" s="46" t="s">
        <v>72</v>
      </c>
      <c r="I12" s="7">
        <v>44.05</v>
      </c>
      <c r="J12" s="7">
        <v>38.66</v>
      </c>
      <c r="K12" s="9"/>
      <c r="L12" s="9"/>
      <c r="M12" s="9"/>
      <c r="N12" s="9"/>
      <c r="O12" s="9">
        <v>6</v>
      </c>
      <c r="P12" s="9"/>
      <c r="Q12" s="9"/>
      <c r="R12" s="2"/>
    </row>
    <row r="13" spans="1:18" ht="19.5" customHeight="1">
      <c r="A13" s="46">
        <v>7</v>
      </c>
      <c r="B13" s="47" t="s">
        <v>60</v>
      </c>
      <c r="C13" s="46" t="s">
        <v>152</v>
      </c>
      <c r="D13" s="47">
        <v>38448</v>
      </c>
      <c r="E13" s="46" t="s">
        <v>139</v>
      </c>
      <c r="F13" s="46" t="s">
        <v>156</v>
      </c>
      <c r="G13" s="46" t="s">
        <v>245</v>
      </c>
      <c r="H13" s="46" t="s">
        <v>157</v>
      </c>
      <c r="I13" s="7">
        <v>49.85</v>
      </c>
      <c r="J13" s="7">
        <v>40.53</v>
      </c>
      <c r="K13" s="9"/>
      <c r="L13" s="9"/>
      <c r="M13" s="9"/>
      <c r="N13" s="9"/>
      <c r="O13" s="9">
        <v>7</v>
      </c>
      <c r="P13" s="9"/>
      <c r="Q13" s="9"/>
      <c r="R13" s="2"/>
    </row>
    <row r="14" spans="1:18" ht="19.5" customHeight="1">
      <c r="A14" s="46">
        <v>8</v>
      </c>
      <c r="B14" s="116" t="s">
        <v>60</v>
      </c>
      <c r="C14" s="46" t="s">
        <v>91</v>
      </c>
      <c r="D14" s="116">
        <v>38636</v>
      </c>
      <c r="E14" s="117" t="s">
        <v>56</v>
      </c>
      <c r="F14" s="46" t="s">
        <v>94</v>
      </c>
      <c r="G14" s="46" t="s">
        <v>255</v>
      </c>
      <c r="H14" s="46" t="s">
        <v>95</v>
      </c>
      <c r="I14" s="7">
        <v>59.05</v>
      </c>
      <c r="J14" s="7">
        <v>54.61</v>
      </c>
      <c r="K14" s="9"/>
      <c r="L14" s="9"/>
      <c r="M14" s="9"/>
      <c r="N14" s="9"/>
      <c r="O14" s="9">
        <v>8</v>
      </c>
      <c r="P14" s="9"/>
      <c r="Q14" s="9"/>
      <c r="R14" s="2"/>
    </row>
    <row r="15" spans="1:18" ht="19.5" customHeight="1">
      <c r="A15" s="46">
        <v>9</v>
      </c>
      <c r="B15" s="47" t="s">
        <v>60</v>
      </c>
      <c r="C15" s="46" t="s">
        <v>152</v>
      </c>
      <c r="D15" s="47">
        <v>39023</v>
      </c>
      <c r="E15" s="46" t="s">
        <v>56</v>
      </c>
      <c r="F15" s="46" t="s">
        <v>116</v>
      </c>
      <c r="G15" s="46" t="s">
        <v>245</v>
      </c>
      <c r="H15" s="46" t="s">
        <v>117</v>
      </c>
      <c r="I15" s="7">
        <v>73.55</v>
      </c>
      <c r="J15" s="7"/>
      <c r="K15" s="7"/>
      <c r="L15" s="7"/>
      <c r="M15" s="7"/>
      <c r="N15" s="7"/>
      <c r="O15" s="9">
        <v>9</v>
      </c>
      <c r="P15" s="9"/>
      <c r="Q15" s="9"/>
      <c r="R15" s="2"/>
    </row>
    <row r="16" spans="1:18" ht="19.5" customHeight="1" hidden="1">
      <c r="A16" s="4">
        <v>10</v>
      </c>
      <c r="B16" s="45"/>
      <c r="C16" s="46"/>
      <c r="D16" s="47"/>
      <c r="E16" s="46"/>
      <c r="F16" s="46"/>
      <c r="G16" s="46"/>
      <c r="H16" s="46"/>
      <c r="I16" s="7"/>
      <c r="J16" s="7"/>
      <c r="K16" s="9"/>
      <c r="L16" s="9"/>
      <c r="M16" s="9"/>
      <c r="N16" s="9"/>
      <c r="O16" s="9"/>
      <c r="P16" s="9"/>
      <c r="Q16" s="2"/>
      <c r="R16" s="2"/>
    </row>
    <row r="17" spans="1:18" ht="19.5" customHeight="1" hidden="1">
      <c r="A17" s="4">
        <v>11</v>
      </c>
      <c r="B17" s="45"/>
      <c r="C17" s="46"/>
      <c r="D17" s="47"/>
      <c r="E17" s="46"/>
      <c r="F17" s="46"/>
      <c r="G17" s="46"/>
      <c r="H17" s="46"/>
      <c r="I17" s="7"/>
      <c r="J17" s="7"/>
      <c r="K17" s="7"/>
      <c r="L17" s="7"/>
      <c r="M17" s="7"/>
      <c r="N17" s="7"/>
      <c r="O17" s="9"/>
      <c r="P17" s="9"/>
      <c r="Q17" s="2"/>
      <c r="R17" s="2"/>
    </row>
    <row r="18" spans="1:18" ht="19.5" customHeight="1" hidden="1">
      <c r="A18" s="4">
        <v>12</v>
      </c>
      <c r="B18" s="45"/>
      <c r="C18" s="46"/>
      <c r="D18" s="47"/>
      <c r="E18" s="46"/>
      <c r="F18" s="46"/>
      <c r="G18" s="46"/>
      <c r="H18" s="46"/>
      <c r="I18" s="7"/>
      <c r="J18" s="7"/>
      <c r="K18" s="7"/>
      <c r="L18" s="7"/>
      <c r="M18" s="7"/>
      <c r="N18" s="7"/>
      <c r="O18" s="9"/>
      <c r="P18" s="9"/>
      <c r="Q18" s="2"/>
      <c r="R18" s="2"/>
    </row>
    <row r="19" spans="1:18" ht="19.5" customHeight="1" hidden="1">
      <c r="A19" s="10">
        <v>13</v>
      </c>
      <c r="B19" s="45"/>
      <c r="C19" s="46"/>
      <c r="D19" s="47"/>
      <c r="E19" s="46"/>
      <c r="F19" s="46"/>
      <c r="G19" s="46"/>
      <c r="H19" s="46"/>
      <c r="I19" s="7"/>
      <c r="J19" s="7"/>
      <c r="K19" s="9"/>
      <c r="L19" s="9"/>
      <c r="M19" s="9"/>
      <c r="N19" s="9"/>
      <c r="O19" s="9"/>
      <c r="P19" s="9"/>
      <c r="Q19" s="2"/>
      <c r="R19" s="2"/>
    </row>
    <row r="20" spans="1:18" ht="19.5" customHeight="1" hidden="1">
      <c r="A20" s="4">
        <v>14</v>
      </c>
      <c r="B20" s="45"/>
      <c r="C20" s="46"/>
      <c r="D20" s="47"/>
      <c r="E20" s="46"/>
      <c r="F20" s="46"/>
      <c r="G20" s="46"/>
      <c r="H20" s="46"/>
      <c r="I20" s="7"/>
      <c r="J20" s="7"/>
      <c r="K20" s="12"/>
      <c r="L20" s="9"/>
      <c r="M20" s="9"/>
      <c r="N20" s="9"/>
      <c r="O20" s="9"/>
      <c r="P20" s="9"/>
      <c r="Q20" s="2"/>
      <c r="R20" s="2"/>
    </row>
    <row r="21" spans="1:18" ht="19.5" customHeight="1" hidden="1">
      <c r="A21" s="4">
        <v>15</v>
      </c>
      <c r="B21" s="45"/>
      <c r="C21" s="46"/>
      <c r="D21" s="47"/>
      <c r="E21" s="46"/>
      <c r="F21" s="46"/>
      <c r="G21" s="46"/>
      <c r="H21" s="46"/>
      <c r="I21" s="7"/>
      <c r="J21" s="7"/>
      <c r="K21" s="9"/>
      <c r="L21" s="9"/>
      <c r="M21" s="9"/>
      <c r="N21" s="9"/>
      <c r="O21" s="9"/>
      <c r="P21" s="9"/>
      <c r="Q21" s="2"/>
      <c r="R21" s="2"/>
    </row>
    <row r="22" spans="1:18" ht="19.5" customHeight="1" hidden="1">
      <c r="A22" s="4">
        <v>16</v>
      </c>
      <c r="B22" s="45"/>
      <c r="C22" s="46"/>
      <c r="D22" s="47"/>
      <c r="E22" s="46"/>
      <c r="F22" s="46"/>
      <c r="G22" s="46"/>
      <c r="H22" s="46"/>
      <c r="I22" s="7"/>
      <c r="J22" s="7"/>
      <c r="K22" s="9"/>
      <c r="L22" s="9"/>
      <c r="M22" s="9"/>
      <c r="N22" s="9"/>
      <c r="O22" s="9"/>
      <c r="P22" s="9"/>
      <c r="Q22" s="2"/>
      <c r="R22" s="2"/>
    </row>
    <row r="23" spans="1:18" ht="19.5" customHeight="1" hidden="1">
      <c r="A23" s="4">
        <v>17</v>
      </c>
      <c r="B23" s="45"/>
      <c r="C23" s="46"/>
      <c r="D23" s="47"/>
      <c r="E23" s="46"/>
      <c r="F23" s="46"/>
      <c r="G23" s="46"/>
      <c r="H23" s="46"/>
      <c r="I23" s="5"/>
      <c r="J23" s="7"/>
      <c r="K23" s="7"/>
      <c r="L23" s="7"/>
      <c r="M23" s="7"/>
      <c r="N23" s="7"/>
      <c r="O23" s="9"/>
      <c r="P23" s="9"/>
      <c r="Q23" s="2"/>
      <c r="R23" s="2"/>
    </row>
    <row r="24" spans="1:18" ht="19.5" customHeight="1" hidden="1">
      <c r="A24" s="4">
        <v>18</v>
      </c>
      <c r="B24" s="45"/>
      <c r="C24" s="46"/>
      <c r="D24" s="47"/>
      <c r="E24" s="46"/>
      <c r="F24" s="46"/>
      <c r="G24" s="46"/>
      <c r="H24" s="46"/>
      <c r="I24" s="7"/>
      <c r="J24" s="7"/>
      <c r="K24" s="9"/>
      <c r="L24" s="9"/>
      <c r="M24" s="9"/>
      <c r="N24" s="9"/>
      <c r="O24" s="9"/>
      <c r="P24" s="9"/>
      <c r="Q24" s="2"/>
      <c r="R24" s="2"/>
    </row>
    <row r="25" spans="1:18" ht="15.75" hidden="1">
      <c r="A25" s="4">
        <v>19</v>
      </c>
      <c r="B25" s="45"/>
      <c r="C25" s="46"/>
      <c r="D25" s="47"/>
      <c r="E25" s="46"/>
      <c r="F25" s="46"/>
      <c r="G25" s="46"/>
      <c r="H25" s="46"/>
      <c r="I25" s="7"/>
      <c r="J25" s="7"/>
      <c r="K25" s="9"/>
      <c r="L25" s="9"/>
      <c r="M25" s="9"/>
      <c r="N25" s="9"/>
      <c r="O25" s="9"/>
      <c r="P25" s="9"/>
      <c r="Q25" s="2"/>
      <c r="R25" s="2"/>
    </row>
    <row r="26" spans="1:18" ht="15.75" hidden="1">
      <c r="A26" s="4">
        <v>20</v>
      </c>
      <c r="B26" s="45"/>
      <c r="C26" s="46"/>
      <c r="D26" s="47"/>
      <c r="E26" s="46"/>
      <c r="F26" s="46"/>
      <c r="G26" s="46"/>
      <c r="H26" s="46"/>
      <c r="I26" s="7"/>
      <c r="J26" s="7"/>
      <c r="K26" s="9"/>
      <c r="L26" s="9"/>
      <c r="M26" s="9"/>
      <c r="N26" s="9"/>
      <c r="O26" s="9"/>
      <c r="P26" s="9"/>
      <c r="Q26" s="2"/>
      <c r="R26" s="2"/>
    </row>
    <row r="27" spans="1:18" ht="15.75" hidden="1">
      <c r="A27" s="4">
        <v>21</v>
      </c>
      <c r="B27" s="45"/>
      <c r="C27" s="46"/>
      <c r="D27" s="47"/>
      <c r="E27" s="46"/>
      <c r="F27" s="46"/>
      <c r="G27" s="46"/>
      <c r="H27" s="46"/>
      <c r="I27" s="5"/>
      <c r="J27" s="7"/>
      <c r="K27" s="7"/>
      <c r="L27" s="7"/>
      <c r="M27" s="7"/>
      <c r="N27" s="7"/>
      <c r="O27" s="9"/>
      <c r="P27" s="9"/>
      <c r="Q27" s="2"/>
      <c r="R27" s="2"/>
    </row>
    <row r="28" spans="1:18" ht="15.75" hidden="1">
      <c r="A28" s="4">
        <v>22</v>
      </c>
      <c r="B28" s="45"/>
      <c r="C28" s="46"/>
      <c r="D28" s="47"/>
      <c r="E28" s="46"/>
      <c r="F28" s="46"/>
      <c r="G28" s="46"/>
      <c r="H28" s="46"/>
      <c r="I28" s="7"/>
      <c r="J28" s="7"/>
      <c r="K28" s="9"/>
      <c r="L28" s="9"/>
      <c r="M28" s="9"/>
      <c r="N28" s="9"/>
      <c r="O28" s="9"/>
      <c r="P28" s="9"/>
      <c r="Q28" s="2"/>
      <c r="R28" s="2"/>
    </row>
    <row r="29" spans="1:18" ht="15.75" hidden="1">
      <c r="A29" s="4">
        <v>23</v>
      </c>
      <c r="B29" s="45"/>
      <c r="C29" s="46"/>
      <c r="D29" s="47"/>
      <c r="E29" s="46"/>
      <c r="F29" s="46"/>
      <c r="G29" s="46"/>
      <c r="H29" s="46"/>
      <c r="I29" s="7"/>
      <c r="J29" s="7"/>
      <c r="K29" s="9"/>
      <c r="L29" s="9"/>
      <c r="M29" s="9"/>
      <c r="N29" s="9"/>
      <c r="O29" s="9"/>
      <c r="P29" s="9"/>
      <c r="Q29" s="2"/>
      <c r="R29" s="2"/>
    </row>
    <row r="30" spans="1:18" ht="15.75" hidden="1">
      <c r="A30" s="4">
        <v>24</v>
      </c>
      <c r="B30" s="45"/>
      <c r="C30" s="46"/>
      <c r="D30" s="47"/>
      <c r="E30" s="46"/>
      <c r="F30" s="46"/>
      <c r="G30" s="46"/>
      <c r="H30" s="46"/>
      <c r="I30" s="7"/>
      <c r="J30" s="7"/>
      <c r="K30" s="9"/>
      <c r="L30" s="9"/>
      <c r="M30" s="9"/>
      <c r="N30" s="9"/>
      <c r="O30" s="9"/>
      <c r="P30" s="9"/>
      <c r="Q30" s="2"/>
      <c r="R30" s="2"/>
    </row>
    <row r="31" spans="1:18" ht="15.75" hidden="1">
      <c r="A31" s="4">
        <v>25</v>
      </c>
      <c r="B31" s="45"/>
      <c r="C31" s="46"/>
      <c r="D31" s="47"/>
      <c r="E31" s="46"/>
      <c r="F31" s="46"/>
      <c r="G31" s="46"/>
      <c r="H31" s="46"/>
      <c r="I31" s="5"/>
      <c r="J31" s="7"/>
      <c r="K31" s="7"/>
      <c r="L31" s="7"/>
      <c r="M31" s="7"/>
      <c r="N31" s="7"/>
      <c r="O31" s="9"/>
      <c r="P31" s="9"/>
      <c r="Q31" s="2"/>
      <c r="R31" s="2"/>
    </row>
    <row r="32" spans="1:18" ht="15.75" hidden="1">
      <c r="A32" s="4">
        <v>26</v>
      </c>
      <c r="B32" s="45"/>
      <c r="C32" s="46"/>
      <c r="D32" s="47"/>
      <c r="E32" s="46"/>
      <c r="F32" s="46"/>
      <c r="G32" s="46"/>
      <c r="H32" s="46"/>
      <c r="I32" s="7"/>
      <c r="J32" s="7"/>
      <c r="K32" s="9"/>
      <c r="L32" s="9"/>
      <c r="M32" s="9"/>
      <c r="N32" s="9"/>
      <c r="O32" s="9"/>
      <c r="P32" s="9"/>
      <c r="Q32" s="2"/>
      <c r="R32" s="2"/>
    </row>
    <row r="33" spans="1:18" ht="15.75" hidden="1">
      <c r="A33" s="4">
        <v>27</v>
      </c>
      <c r="B33" s="45"/>
      <c r="C33" s="46"/>
      <c r="D33" s="47"/>
      <c r="E33" s="46"/>
      <c r="F33" s="46"/>
      <c r="G33" s="46"/>
      <c r="H33" s="46"/>
      <c r="I33" s="7"/>
      <c r="J33" s="7"/>
      <c r="K33" s="9"/>
      <c r="L33" s="9"/>
      <c r="M33" s="9"/>
      <c r="N33" s="9"/>
      <c r="O33" s="9"/>
      <c r="P33" s="9"/>
      <c r="Q33" s="2"/>
      <c r="R33" s="2"/>
    </row>
    <row r="34" spans="1:18" ht="15.75" hidden="1">
      <c r="A34" s="4">
        <v>28</v>
      </c>
      <c r="B34" s="45"/>
      <c r="C34" s="46"/>
      <c r="D34" s="47"/>
      <c r="E34" s="46"/>
      <c r="F34" s="46"/>
      <c r="G34" s="46"/>
      <c r="H34" s="46"/>
      <c r="I34" s="7"/>
      <c r="J34" s="7"/>
      <c r="K34" s="9"/>
      <c r="L34" s="9"/>
      <c r="M34" s="9"/>
      <c r="N34" s="9"/>
      <c r="O34" s="9"/>
      <c r="P34" s="9"/>
      <c r="Q34" s="2"/>
      <c r="R34" s="2"/>
    </row>
    <row r="35" spans="1:18" ht="15.75" hidden="1">
      <c r="A35" s="4">
        <v>29</v>
      </c>
      <c r="B35" s="45"/>
      <c r="C35" s="46"/>
      <c r="D35" s="47"/>
      <c r="E35" s="46"/>
      <c r="F35" s="46"/>
      <c r="G35" s="46"/>
      <c r="H35" s="46"/>
      <c r="I35" s="5"/>
      <c r="J35" s="7"/>
      <c r="K35" s="7"/>
      <c r="L35" s="7"/>
      <c r="M35" s="7"/>
      <c r="N35" s="7"/>
      <c r="O35" s="9"/>
      <c r="P35" s="9"/>
      <c r="Q35" s="2"/>
      <c r="R35" s="2"/>
    </row>
    <row r="36" spans="1:18" ht="15.75" hidden="1">
      <c r="A36" s="4">
        <v>30</v>
      </c>
      <c r="B36" s="45"/>
      <c r="C36" s="46"/>
      <c r="D36" s="47"/>
      <c r="E36" s="46"/>
      <c r="F36" s="46"/>
      <c r="G36" s="46"/>
      <c r="H36" s="46"/>
      <c r="I36" s="7"/>
      <c r="J36" s="7"/>
      <c r="K36" s="9"/>
      <c r="L36" s="9"/>
      <c r="M36" s="9"/>
      <c r="N36" s="9"/>
      <c r="O36" s="9"/>
      <c r="P36" s="9"/>
      <c r="Q36" s="2"/>
      <c r="R36" s="2"/>
    </row>
    <row r="37" spans="1:18" ht="15.75" hidden="1">
      <c r="A37" s="4">
        <v>31</v>
      </c>
      <c r="B37" s="45"/>
      <c r="C37" s="46"/>
      <c r="D37" s="47"/>
      <c r="E37" s="46"/>
      <c r="F37" s="46"/>
      <c r="G37" s="46"/>
      <c r="H37" s="46"/>
      <c r="I37" s="7"/>
      <c r="J37" s="7"/>
      <c r="K37" s="9"/>
      <c r="L37" s="9"/>
      <c r="M37" s="9"/>
      <c r="N37" s="9"/>
      <c r="O37" s="9"/>
      <c r="P37" s="9"/>
      <c r="Q37" s="2"/>
      <c r="R37" s="2"/>
    </row>
    <row r="38" spans="1:18" ht="15.75" hidden="1">
      <c r="A38" s="4">
        <v>32</v>
      </c>
      <c r="B38" s="45"/>
      <c r="C38" s="46"/>
      <c r="D38" s="47"/>
      <c r="E38" s="46"/>
      <c r="F38" s="46"/>
      <c r="G38" s="46"/>
      <c r="H38" s="46"/>
      <c r="I38" s="7"/>
      <c r="J38" s="7"/>
      <c r="K38" s="9"/>
      <c r="L38" s="9"/>
      <c r="M38" s="9"/>
      <c r="N38" s="9"/>
      <c r="O38" s="9"/>
      <c r="P38" s="9"/>
      <c r="Q38" s="2"/>
      <c r="R38" s="2"/>
    </row>
    <row r="39" spans="1:18" ht="15.75" hidden="1">
      <c r="A39" s="4">
        <v>33</v>
      </c>
      <c r="B39" s="45"/>
      <c r="C39" s="46"/>
      <c r="D39" s="47"/>
      <c r="E39" s="46"/>
      <c r="F39" s="46"/>
      <c r="G39" s="46"/>
      <c r="H39" s="46"/>
      <c r="I39" s="5"/>
      <c r="J39" s="7"/>
      <c r="K39" s="7"/>
      <c r="L39" s="7"/>
      <c r="M39" s="7"/>
      <c r="N39" s="7"/>
      <c r="O39" s="9"/>
      <c r="P39" s="9"/>
      <c r="Q39" s="2"/>
      <c r="R39" s="2"/>
    </row>
    <row r="40" spans="1:18" ht="15.75" hidden="1">
      <c r="A40" s="4">
        <v>34</v>
      </c>
      <c r="B40" s="45"/>
      <c r="C40" s="48"/>
      <c r="D40" s="49"/>
      <c r="E40" s="48"/>
      <c r="F40" s="48"/>
      <c r="G40" s="48"/>
      <c r="H40" s="48"/>
      <c r="I40" s="7"/>
      <c r="J40" s="7"/>
      <c r="K40" s="9"/>
      <c r="L40" s="9"/>
      <c r="M40" s="9"/>
      <c r="N40" s="9"/>
      <c r="O40" s="9"/>
      <c r="P40" s="9"/>
      <c r="Q40" s="2"/>
      <c r="R40" s="2"/>
    </row>
    <row r="41" spans="1:18" ht="15.75" hidden="1">
      <c r="A41" s="4">
        <v>35</v>
      </c>
      <c r="B41" s="45"/>
      <c r="C41" s="48"/>
      <c r="D41" s="49"/>
      <c r="E41" s="48"/>
      <c r="F41" s="48"/>
      <c r="G41" s="48"/>
      <c r="H41" s="48"/>
      <c r="I41" s="7"/>
      <c r="J41" s="7"/>
      <c r="K41" s="9"/>
      <c r="L41" s="9"/>
      <c r="M41" s="9"/>
      <c r="N41" s="9"/>
      <c r="O41" s="9"/>
      <c r="P41" s="9"/>
      <c r="Q41" s="2"/>
      <c r="R41" s="2"/>
    </row>
    <row r="42" spans="1:18" ht="15.75">
      <c r="A42" s="168"/>
      <c r="B42" s="169"/>
      <c r="C42" s="43"/>
      <c r="D42" s="170"/>
      <c r="E42" s="43"/>
      <c r="F42" s="43"/>
      <c r="G42" s="43"/>
      <c r="H42" s="43"/>
      <c r="I42" s="171"/>
      <c r="J42" s="171"/>
      <c r="K42" s="172"/>
      <c r="L42" s="172"/>
      <c r="M42" s="172"/>
      <c r="N42" s="172"/>
      <c r="O42" s="172"/>
      <c r="P42" s="172"/>
      <c r="Q42" s="2"/>
      <c r="R42" s="2"/>
    </row>
    <row r="43" spans="1:18" ht="15">
      <c r="A43" s="2"/>
      <c r="B43" s="2"/>
      <c r="C43" s="155" t="s">
        <v>265</v>
      </c>
      <c r="D43" s="155"/>
      <c r="E43" s="155"/>
      <c r="F43" s="155"/>
      <c r="G43" s="155" t="s">
        <v>166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2"/>
      <c r="B44" s="2"/>
      <c r="C44" s="2" t="s">
        <v>266</v>
      </c>
      <c r="D44" s="2"/>
      <c r="E44" s="2"/>
      <c r="F44" s="2"/>
      <c r="G44" s="2" t="s">
        <v>188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/>
      <c r="B45" s="2"/>
      <c r="C45" s="2" t="s">
        <v>267</v>
      </c>
      <c r="D45" s="2"/>
      <c r="E45" s="2"/>
      <c r="F45" s="2"/>
      <c r="G45" s="2" t="s">
        <v>216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 customHeight="1">
      <c r="A47" s="214" t="s">
        <v>43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17"/>
      <c r="N47" s="214"/>
      <c r="O47" s="214"/>
      <c r="P47" s="214"/>
      <c r="Q47" s="214"/>
      <c r="R47" s="214"/>
    </row>
    <row r="48" spans="1:18" ht="23.25" customHeight="1">
      <c r="A48" s="223" t="s">
        <v>30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15"/>
      <c r="P48" s="1"/>
      <c r="Q48" s="2"/>
      <c r="R48" s="2"/>
    </row>
    <row r="49" spans="1:18" ht="18.75">
      <c r="A49" s="224" t="s">
        <v>33</v>
      </c>
      <c r="B49" s="224"/>
      <c r="C49" s="224"/>
      <c r="D49" s="16"/>
      <c r="E49" s="16"/>
      <c r="F49" s="39"/>
      <c r="G49" s="39"/>
      <c r="H49" s="225" t="s">
        <v>264</v>
      </c>
      <c r="I49" s="225"/>
      <c r="J49" s="225"/>
      <c r="K49" s="225"/>
      <c r="L49" s="225"/>
      <c r="M49" s="225"/>
      <c r="N49" s="225"/>
      <c r="O49" s="225"/>
      <c r="P49" s="225"/>
      <c r="Q49" s="3"/>
      <c r="R49" s="3"/>
    </row>
    <row r="50" spans="1:18" ht="18.75">
      <c r="A50" s="217" t="s">
        <v>17</v>
      </c>
      <c r="B50" s="217"/>
      <c r="C50" s="217"/>
      <c r="D50" s="217"/>
      <c r="E50" s="217"/>
      <c r="F50" s="217"/>
      <c r="G50" s="217"/>
      <c r="H50" s="217"/>
      <c r="I50" s="214"/>
      <c r="J50" s="214"/>
      <c r="K50" s="214"/>
      <c r="L50" s="214"/>
      <c r="M50" s="218" t="s">
        <v>25</v>
      </c>
      <c r="N50" s="219"/>
      <c r="O50" s="219"/>
      <c r="P50" s="219"/>
      <c r="Q50" s="2"/>
      <c r="R50" s="2"/>
    </row>
    <row r="51" spans="1:18" ht="15" customHeight="1">
      <c r="A51" s="208" t="s">
        <v>0</v>
      </c>
      <c r="B51" s="209" t="s">
        <v>15</v>
      </c>
      <c r="C51" s="208" t="s">
        <v>1</v>
      </c>
      <c r="D51" s="211" t="s">
        <v>2</v>
      </c>
      <c r="E51" s="211" t="s">
        <v>3</v>
      </c>
      <c r="F51" s="211" t="s">
        <v>261</v>
      </c>
      <c r="G51" s="208" t="s">
        <v>4</v>
      </c>
      <c r="H51" s="208" t="s">
        <v>5</v>
      </c>
      <c r="I51" s="208" t="s">
        <v>6</v>
      </c>
      <c r="J51" s="208"/>
      <c r="K51" s="208"/>
      <c r="L51" s="208"/>
      <c r="M51" s="208"/>
      <c r="N51" s="208"/>
      <c r="O51" s="211" t="s">
        <v>7</v>
      </c>
      <c r="P51" s="221" t="s">
        <v>8</v>
      </c>
      <c r="Q51" s="221" t="s">
        <v>285</v>
      </c>
      <c r="R51" s="2"/>
    </row>
    <row r="52" spans="1:18" ht="56.25">
      <c r="A52" s="208"/>
      <c r="B52" s="220"/>
      <c r="C52" s="209"/>
      <c r="D52" s="237"/>
      <c r="E52" s="237"/>
      <c r="F52" s="237"/>
      <c r="G52" s="209"/>
      <c r="H52" s="209"/>
      <c r="I52" s="151" t="s">
        <v>9</v>
      </c>
      <c r="J52" s="151" t="s">
        <v>10</v>
      </c>
      <c r="K52" s="151" t="s">
        <v>11</v>
      </c>
      <c r="L52" s="151" t="s">
        <v>12</v>
      </c>
      <c r="M52" s="151" t="s">
        <v>13</v>
      </c>
      <c r="N52" s="151" t="s">
        <v>14</v>
      </c>
      <c r="O52" s="237"/>
      <c r="P52" s="221"/>
      <c r="Q52" s="221"/>
      <c r="R52" s="2"/>
    </row>
    <row r="53" spans="1:18" ht="15.75">
      <c r="A53" s="10">
        <v>1</v>
      </c>
      <c r="B53" s="47" t="s">
        <v>61</v>
      </c>
      <c r="C53" s="46" t="s">
        <v>49</v>
      </c>
      <c r="D53" s="47">
        <v>38355</v>
      </c>
      <c r="E53" s="46" t="s">
        <v>115</v>
      </c>
      <c r="F53" s="46" t="s">
        <v>59</v>
      </c>
      <c r="G53" s="46" t="s">
        <v>263</v>
      </c>
      <c r="H53" s="46" t="s">
        <v>58</v>
      </c>
      <c r="I53" s="7">
        <v>26.19</v>
      </c>
      <c r="J53" s="7">
        <v>26.13</v>
      </c>
      <c r="K53" s="8">
        <v>25.26</v>
      </c>
      <c r="L53" s="9"/>
      <c r="M53" s="9"/>
      <c r="N53" s="9">
        <v>25.16</v>
      </c>
      <c r="O53" s="9">
        <v>1</v>
      </c>
      <c r="P53" s="9"/>
      <c r="Q53" s="9"/>
      <c r="R53" s="2"/>
    </row>
    <row r="54" spans="1:18" ht="15.75">
      <c r="A54" s="4">
        <v>2</v>
      </c>
      <c r="B54" s="47" t="s">
        <v>61</v>
      </c>
      <c r="C54" s="46" t="s">
        <v>64</v>
      </c>
      <c r="D54" s="47">
        <v>38913</v>
      </c>
      <c r="E54" s="46" t="s">
        <v>70</v>
      </c>
      <c r="F54" s="46" t="s">
        <v>73</v>
      </c>
      <c r="G54" s="46" t="s">
        <v>262</v>
      </c>
      <c r="H54" s="46" t="s">
        <v>71</v>
      </c>
      <c r="I54" s="7">
        <v>30.51</v>
      </c>
      <c r="J54" s="7">
        <v>32.55</v>
      </c>
      <c r="K54" s="8">
        <v>32.55</v>
      </c>
      <c r="L54" s="9"/>
      <c r="M54" s="9"/>
      <c r="N54" s="9">
        <v>32.15</v>
      </c>
      <c r="O54" s="9">
        <v>2</v>
      </c>
      <c r="P54" s="9"/>
      <c r="Q54" s="9"/>
      <c r="R54" s="2"/>
    </row>
    <row r="55" spans="1:18" ht="15.75">
      <c r="A55" s="10">
        <v>3</v>
      </c>
      <c r="B55" s="47" t="s">
        <v>61</v>
      </c>
      <c r="C55" s="46" t="s">
        <v>66</v>
      </c>
      <c r="D55" s="47">
        <v>38900</v>
      </c>
      <c r="E55" s="46" t="s">
        <v>69</v>
      </c>
      <c r="F55" s="46" t="s">
        <v>73</v>
      </c>
      <c r="G55" s="46" t="s">
        <v>262</v>
      </c>
      <c r="H55" s="46" t="s">
        <v>71</v>
      </c>
      <c r="I55" s="7">
        <v>36.42</v>
      </c>
      <c r="J55" s="7">
        <v>37.2</v>
      </c>
      <c r="K55" s="7">
        <v>39.02</v>
      </c>
      <c r="L55" s="9"/>
      <c r="M55" s="9">
        <v>32.71</v>
      </c>
      <c r="N55" s="7"/>
      <c r="O55" s="9">
        <v>3</v>
      </c>
      <c r="P55" s="9"/>
      <c r="Q55" s="9"/>
      <c r="R55" s="2"/>
    </row>
    <row r="56" spans="1:18" ht="15.75">
      <c r="A56" s="4">
        <v>4</v>
      </c>
      <c r="B56" s="47" t="s">
        <v>61</v>
      </c>
      <c r="C56" s="46" t="s">
        <v>74</v>
      </c>
      <c r="D56" s="47">
        <v>39020</v>
      </c>
      <c r="E56" s="46" t="s">
        <v>78</v>
      </c>
      <c r="F56" s="46" t="s">
        <v>251</v>
      </c>
      <c r="G56" s="46" t="s">
        <v>247</v>
      </c>
      <c r="H56" s="46" t="s">
        <v>80</v>
      </c>
      <c r="I56" s="7">
        <v>39.69</v>
      </c>
      <c r="J56" s="7">
        <v>39.82</v>
      </c>
      <c r="K56" s="9">
        <v>39.23</v>
      </c>
      <c r="L56" s="9"/>
      <c r="M56" s="9">
        <v>33.01</v>
      </c>
      <c r="N56" s="9"/>
      <c r="O56" s="9">
        <v>4</v>
      </c>
      <c r="P56" s="9"/>
      <c r="Q56" s="9"/>
      <c r="R56" s="2"/>
    </row>
    <row r="57" spans="1:18" ht="15.75">
      <c r="A57" s="10">
        <v>5</v>
      </c>
      <c r="B57" s="47" t="s">
        <v>61</v>
      </c>
      <c r="C57" s="46" t="s">
        <v>50</v>
      </c>
      <c r="D57" s="47">
        <v>38847</v>
      </c>
      <c r="E57" s="46" t="s">
        <v>56</v>
      </c>
      <c r="F57" s="46" t="s">
        <v>59</v>
      </c>
      <c r="G57" s="46" t="s">
        <v>263</v>
      </c>
      <c r="H57" s="46" t="s">
        <v>58</v>
      </c>
      <c r="I57" s="7">
        <v>40.94</v>
      </c>
      <c r="J57" s="7">
        <v>42.09</v>
      </c>
      <c r="K57" s="9"/>
      <c r="L57" s="9"/>
      <c r="M57" s="9"/>
      <c r="N57" s="9"/>
      <c r="O57" s="9">
        <v>5</v>
      </c>
      <c r="P57" s="9"/>
      <c r="Q57" s="9"/>
      <c r="R57" s="2"/>
    </row>
    <row r="58" spans="1:18" ht="15.75">
      <c r="A58" s="4">
        <v>6</v>
      </c>
      <c r="B58" s="47" t="s">
        <v>61</v>
      </c>
      <c r="C58" s="46" t="s">
        <v>88</v>
      </c>
      <c r="D58" s="116">
        <v>38378</v>
      </c>
      <c r="E58" s="117" t="s">
        <v>93</v>
      </c>
      <c r="F58" s="46" t="s">
        <v>94</v>
      </c>
      <c r="G58" s="46" t="s">
        <v>255</v>
      </c>
      <c r="H58" s="46" t="s">
        <v>95</v>
      </c>
      <c r="I58" s="7">
        <v>48.08</v>
      </c>
      <c r="J58" s="7">
        <v>52.12</v>
      </c>
      <c r="K58" s="9"/>
      <c r="L58" s="9"/>
      <c r="M58" s="9"/>
      <c r="N58" s="9"/>
      <c r="O58" s="9">
        <v>6</v>
      </c>
      <c r="P58" s="9"/>
      <c r="Q58" s="9"/>
      <c r="R58" s="2"/>
    </row>
    <row r="59" spans="1:18" ht="15.75">
      <c r="A59" s="10">
        <v>7</v>
      </c>
      <c r="B59" s="47" t="s">
        <v>61</v>
      </c>
      <c r="C59" s="46" t="s">
        <v>163</v>
      </c>
      <c r="D59" s="47">
        <v>39041</v>
      </c>
      <c r="E59" s="46" t="s">
        <v>140</v>
      </c>
      <c r="F59" s="46" t="s">
        <v>165</v>
      </c>
      <c r="G59" s="46" t="s">
        <v>245</v>
      </c>
      <c r="H59" s="46" t="s">
        <v>166</v>
      </c>
      <c r="I59" s="7">
        <v>52.07</v>
      </c>
      <c r="J59" s="7">
        <v>55.4</v>
      </c>
      <c r="K59" s="9"/>
      <c r="L59" s="9"/>
      <c r="M59" s="9"/>
      <c r="N59" s="9"/>
      <c r="O59" s="9">
        <v>7</v>
      </c>
      <c r="P59" s="9"/>
      <c r="Q59" s="9"/>
      <c r="R59" s="2"/>
    </row>
    <row r="60" spans="1:18" ht="15.75">
      <c r="A60" s="4">
        <v>8</v>
      </c>
      <c r="B60" s="47" t="s">
        <v>61</v>
      </c>
      <c r="C60" s="46" t="s">
        <v>120</v>
      </c>
      <c r="D60" s="47">
        <v>38702</v>
      </c>
      <c r="E60" s="46" t="s">
        <v>56</v>
      </c>
      <c r="F60" s="46" t="s">
        <v>129</v>
      </c>
      <c r="G60" s="46" t="s">
        <v>245</v>
      </c>
      <c r="H60" s="46" t="s">
        <v>130</v>
      </c>
      <c r="I60" s="7">
        <v>53.29</v>
      </c>
      <c r="J60" s="7" t="s">
        <v>196</v>
      </c>
      <c r="K60" s="7"/>
      <c r="L60" s="7"/>
      <c r="M60" s="7"/>
      <c r="N60" s="7"/>
      <c r="O60" s="9">
        <v>8</v>
      </c>
      <c r="P60" s="9"/>
      <c r="Q60" s="9"/>
      <c r="R60" s="2"/>
    </row>
    <row r="61" spans="1:18" ht="15.75">
      <c r="A61" s="10">
        <v>9</v>
      </c>
      <c r="B61" s="47" t="s">
        <v>61</v>
      </c>
      <c r="C61" s="46" t="s">
        <v>151</v>
      </c>
      <c r="D61" s="47">
        <v>38705</v>
      </c>
      <c r="E61" s="46" t="s">
        <v>139</v>
      </c>
      <c r="F61" s="46" t="s">
        <v>156</v>
      </c>
      <c r="G61" s="46" t="s">
        <v>245</v>
      </c>
      <c r="H61" s="46" t="s">
        <v>143</v>
      </c>
      <c r="I61" s="7">
        <v>57.3</v>
      </c>
      <c r="J61" s="7"/>
      <c r="K61" s="9"/>
      <c r="L61" s="9"/>
      <c r="M61" s="9"/>
      <c r="N61" s="9"/>
      <c r="O61" s="9">
        <v>9</v>
      </c>
      <c r="P61" s="9"/>
      <c r="Q61" s="9"/>
      <c r="R61" s="2"/>
    </row>
    <row r="62" spans="1:18" ht="15.75">
      <c r="A62" s="4">
        <v>10</v>
      </c>
      <c r="B62" s="47" t="s">
        <v>61</v>
      </c>
      <c r="C62" s="46" t="s">
        <v>269</v>
      </c>
      <c r="D62" s="47">
        <v>38916</v>
      </c>
      <c r="E62" s="46" t="s">
        <v>56</v>
      </c>
      <c r="F62" s="46" t="s">
        <v>129</v>
      </c>
      <c r="G62" s="46" t="s">
        <v>245</v>
      </c>
      <c r="H62" s="46" t="s">
        <v>130</v>
      </c>
      <c r="I62" s="7">
        <v>64.74</v>
      </c>
      <c r="J62" s="7"/>
      <c r="K62" s="7"/>
      <c r="L62" s="7"/>
      <c r="M62" s="7"/>
      <c r="N62" s="7"/>
      <c r="O62" s="9">
        <v>10</v>
      </c>
      <c r="P62" s="9"/>
      <c r="Q62" s="9"/>
      <c r="R62" s="2"/>
    </row>
    <row r="63" spans="1:18" ht="15.75">
      <c r="A63" s="10">
        <v>11</v>
      </c>
      <c r="B63" s="47" t="s">
        <v>61</v>
      </c>
      <c r="C63" s="46" t="s">
        <v>134</v>
      </c>
      <c r="D63" s="47">
        <v>39020</v>
      </c>
      <c r="E63" s="46" t="s">
        <v>139</v>
      </c>
      <c r="F63" s="46" t="s">
        <v>141</v>
      </c>
      <c r="G63" s="46" t="s">
        <v>245</v>
      </c>
      <c r="H63" s="46" t="s">
        <v>146</v>
      </c>
      <c r="I63" s="7">
        <v>85.98</v>
      </c>
      <c r="J63" s="7"/>
      <c r="K63" s="7"/>
      <c r="L63" s="7"/>
      <c r="M63" s="7"/>
      <c r="N63" s="7"/>
      <c r="O63" s="9">
        <v>11</v>
      </c>
      <c r="P63" s="9"/>
      <c r="Q63" s="9"/>
      <c r="R63" s="2"/>
    </row>
    <row r="64" spans="1:18" ht="15.75">
      <c r="A64" s="4">
        <v>12</v>
      </c>
      <c r="B64" s="47" t="s">
        <v>61</v>
      </c>
      <c r="C64" s="46" t="s">
        <v>109</v>
      </c>
      <c r="D64" s="47">
        <v>38624</v>
      </c>
      <c r="E64" s="46" t="s">
        <v>56</v>
      </c>
      <c r="F64" s="46" t="s">
        <v>116</v>
      </c>
      <c r="G64" s="46" t="s">
        <v>245</v>
      </c>
      <c r="H64" s="46" t="s">
        <v>117</v>
      </c>
      <c r="I64" s="7">
        <v>116.34</v>
      </c>
      <c r="J64" s="7"/>
      <c r="K64" s="9"/>
      <c r="L64" s="9"/>
      <c r="M64" s="9"/>
      <c r="N64" s="9"/>
      <c r="O64" s="9">
        <v>12</v>
      </c>
      <c r="P64" s="9"/>
      <c r="Q64" s="9"/>
      <c r="R64" s="2"/>
    </row>
    <row r="65" spans="1:18" ht="15.75">
      <c r="A65" s="10">
        <v>13</v>
      </c>
      <c r="B65" s="47" t="s">
        <v>61</v>
      </c>
      <c r="C65" s="46" t="s">
        <v>125</v>
      </c>
      <c r="D65" s="47">
        <v>39052</v>
      </c>
      <c r="E65" s="46" t="s">
        <v>56</v>
      </c>
      <c r="F65" s="46" t="s">
        <v>129</v>
      </c>
      <c r="G65" s="46" t="s">
        <v>245</v>
      </c>
      <c r="H65" s="46" t="s">
        <v>130</v>
      </c>
      <c r="I65" s="7">
        <v>125.55</v>
      </c>
      <c r="J65" s="7"/>
      <c r="K65" s="9"/>
      <c r="L65" s="9"/>
      <c r="M65" s="9"/>
      <c r="N65" s="9"/>
      <c r="O65" s="9">
        <v>13</v>
      </c>
      <c r="P65" s="9"/>
      <c r="Q65" s="9"/>
      <c r="R65" s="2"/>
    </row>
    <row r="66" spans="1:18" ht="15.75">
      <c r="A66" s="4">
        <v>14</v>
      </c>
      <c r="B66" s="47" t="s">
        <v>61</v>
      </c>
      <c r="C66" s="46" t="s">
        <v>186</v>
      </c>
      <c r="D66" s="47">
        <v>38874</v>
      </c>
      <c r="E66" s="46" t="s">
        <v>56</v>
      </c>
      <c r="F66" s="46" t="s">
        <v>116</v>
      </c>
      <c r="G66" s="46" t="s">
        <v>245</v>
      </c>
      <c r="H66" s="46" t="s">
        <v>117</v>
      </c>
      <c r="I66" s="7">
        <v>126.27</v>
      </c>
      <c r="J66" s="7"/>
      <c r="K66" s="9"/>
      <c r="L66" s="9"/>
      <c r="M66" s="9"/>
      <c r="N66" s="9"/>
      <c r="O66" s="9">
        <v>14</v>
      </c>
      <c r="P66" s="9"/>
      <c r="Q66" s="9"/>
      <c r="R66" s="2"/>
    </row>
    <row r="67" spans="1:18" ht="15.75" hidden="1">
      <c r="A67" s="4">
        <v>16</v>
      </c>
      <c r="B67" s="45"/>
      <c r="C67" s="46"/>
      <c r="D67" s="47"/>
      <c r="E67" s="46"/>
      <c r="F67" s="46"/>
      <c r="G67" s="46"/>
      <c r="H67" s="46"/>
      <c r="I67" s="7"/>
      <c r="J67" s="7"/>
      <c r="K67" s="9"/>
      <c r="L67" s="9"/>
      <c r="M67" s="9"/>
      <c r="N67" s="9"/>
      <c r="O67" s="9"/>
      <c r="P67" s="9"/>
      <c r="Q67" s="2"/>
      <c r="R67" s="2"/>
    </row>
    <row r="68" spans="1:18" ht="15.75" hidden="1">
      <c r="A68" s="4">
        <v>17</v>
      </c>
      <c r="B68" s="45"/>
      <c r="C68" s="46"/>
      <c r="D68" s="47"/>
      <c r="E68" s="46"/>
      <c r="F68" s="46"/>
      <c r="G68" s="46"/>
      <c r="H68" s="46"/>
      <c r="I68" s="5"/>
      <c r="J68" s="7"/>
      <c r="K68" s="7"/>
      <c r="L68" s="7"/>
      <c r="M68" s="7"/>
      <c r="N68" s="7"/>
      <c r="O68" s="9"/>
      <c r="P68" s="9"/>
      <c r="Q68" s="2"/>
      <c r="R68" s="2"/>
    </row>
    <row r="69" spans="1:18" ht="15.75" hidden="1">
      <c r="A69" s="4">
        <v>18</v>
      </c>
      <c r="B69" s="45"/>
      <c r="C69" s="46"/>
      <c r="D69" s="47"/>
      <c r="E69" s="46"/>
      <c r="F69" s="46"/>
      <c r="G69" s="46"/>
      <c r="H69" s="46"/>
      <c r="I69" s="7"/>
      <c r="J69" s="7"/>
      <c r="K69" s="9"/>
      <c r="L69" s="9"/>
      <c r="M69" s="9"/>
      <c r="N69" s="9"/>
      <c r="O69" s="9"/>
      <c r="P69" s="9"/>
      <c r="Q69" s="2"/>
      <c r="R69" s="2"/>
    </row>
    <row r="70" spans="1:16" ht="15.75" hidden="1">
      <c r="A70" s="10">
        <v>19</v>
      </c>
      <c r="B70" s="45"/>
      <c r="C70" s="46"/>
      <c r="D70" s="47"/>
      <c r="E70" s="46"/>
      <c r="F70" s="46"/>
      <c r="G70" s="46"/>
      <c r="H70" s="46"/>
      <c r="I70" s="7"/>
      <c r="J70" s="7"/>
      <c r="K70" s="9"/>
      <c r="L70" s="9"/>
      <c r="M70" s="9"/>
      <c r="N70" s="9"/>
      <c r="O70" s="9"/>
      <c r="P70" s="9"/>
    </row>
    <row r="71" spans="1:16" ht="15.75" hidden="1">
      <c r="A71" s="4">
        <v>20</v>
      </c>
      <c r="B71" s="45"/>
      <c r="C71" s="46"/>
      <c r="D71" s="47"/>
      <c r="E71" s="46"/>
      <c r="F71" s="46"/>
      <c r="G71" s="46"/>
      <c r="H71" s="46"/>
      <c r="I71" s="7"/>
      <c r="J71" s="7"/>
      <c r="K71" s="7"/>
      <c r="L71" s="7"/>
      <c r="M71" s="7"/>
      <c r="N71" s="7"/>
      <c r="O71" s="9"/>
      <c r="P71" s="9"/>
    </row>
    <row r="72" spans="1:16" ht="15.75" hidden="1">
      <c r="A72" s="4">
        <v>21</v>
      </c>
      <c r="B72" s="45"/>
      <c r="C72" s="46"/>
      <c r="D72" s="47"/>
      <c r="E72" s="46"/>
      <c r="F72" s="46"/>
      <c r="G72" s="46"/>
      <c r="H72" s="46"/>
      <c r="I72" s="7"/>
      <c r="J72" s="7"/>
      <c r="K72" s="9"/>
      <c r="L72" s="9"/>
      <c r="M72" s="9"/>
      <c r="N72" s="9"/>
      <c r="O72" s="9"/>
      <c r="P72" s="9"/>
    </row>
    <row r="73" spans="1:16" ht="15.75" hidden="1">
      <c r="A73" s="4">
        <v>22</v>
      </c>
      <c r="B73" s="45"/>
      <c r="C73" s="46"/>
      <c r="D73" s="47"/>
      <c r="E73" s="46"/>
      <c r="F73" s="46"/>
      <c r="G73" s="46"/>
      <c r="H73" s="46"/>
      <c r="I73" s="7"/>
      <c r="J73" s="7"/>
      <c r="K73" s="7"/>
      <c r="L73" s="7"/>
      <c r="M73" s="7"/>
      <c r="N73" s="7"/>
      <c r="O73" s="9"/>
      <c r="P73" s="9"/>
    </row>
    <row r="74" spans="1:16" ht="15.75" hidden="1">
      <c r="A74" s="4">
        <v>23</v>
      </c>
      <c r="B74" s="45"/>
      <c r="C74" s="46"/>
      <c r="D74" s="47"/>
      <c r="E74" s="46"/>
      <c r="F74" s="46"/>
      <c r="G74" s="46"/>
      <c r="H74" s="46"/>
      <c r="I74" s="7"/>
      <c r="J74" s="7"/>
      <c r="K74" s="7"/>
      <c r="L74" s="7"/>
      <c r="M74" s="7"/>
      <c r="N74" s="7"/>
      <c r="O74" s="9"/>
      <c r="P74" s="9"/>
    </row>
    <row r="75" spans="1:16" ht="15.75" hidden="1">
      <c r="A75" s="4">
        <v>24</v>
      </c>
      <c r="B75" s="45"/>
      <c r="C75" s="46"/>
      <c r="D75" s="47"/>
      <c r="E75" s="46"/>
      <c r="F75" s="46"/>
      <c r="G75" s="46"/>
      <c r="H75" s="46"/>
      <c r="I75" s="7"/>
      <c r="J75" s="7"/>
      <c r="K75" s="9"/>
      <c r="L75" s="9"/>
      <c r="M75" s="9"/>
      <c r="N75" s="9"/>
      <c r="O75" s="9"/>
      <c r="P75" s="9"/>
    </row>
    <row r="76" spans="1:16" ht="15.75" hidden="1">
      <c r="A76" s="10">
        <v>25</v>
      </c>
      <c r="B76" s="45"/>
      <c r="C76" s="46"/>
      <c r="D76" s="47"/>
      <c r="E76" s="46"/>
      <c r="F76" s="46"/>
      <c r="G76" s="46"/>
      <c r="H76" s="46"/>
      <c r="I76" s="7"/>
      <c r="J76" s="7"/>
      <c r="K76" s="12"/>
      <c r="L76" s="9"/>
      <c r="M76" s="9"/>
      <c r="N76" s="9"/>
      <c r="O76" s="9"/>
      <c r="P76" s="9"/>
    </row>
    <row r="77" spans="1:16" ht="16.5" hidden="1" thickBot="1">
      <c r="A77" s="4">
        <v>26</v>
      </c>
      <c r="B77" s="45"/>
      <c r="C77" s="48"/>
      <c r="D77" s="49"/>
      <c r="E77" s="48"/>
      <c r="F77" s="48"/>
      <c r="G77" s="48"/>
      <c r="H77" s="48"/>
      <c r="I77" s="7"/>
      <c r="J77" s="7"/>
      <c r="K77" s="9"/>
      <c r="L77" s="9"/>
      <c r="M77" s="9"/>
      <c r="N77" s="9"/>
      <c r="O77" s="9"/>
      <c r="P77" s="9"/>
    </row>
    <row r="78" spans="1:16" ht="16.5" hidden="1" thickBot="1">
      <c r="A78" s="4">
        <v>27</v>
      </c>
      <c r="B78" s="45"/>
      <c r="C78" s="52"/>
      <c r="D78" s="54"/>
      <c r="E78" s="53"/>
      <c r="F78" s="53"/>
      <c r="G78" s="53"/>
      <c r="H78" s="53"/>
      <c r="I78" s="7"/>
      <c r="J78" s="7"/>
      <c r="K78" s="9"/>
      <c r="L78" s="9"/>
      <c r="M78" s="9"/>
      <c r="N78" s="9"/>
      <c r="O78" s="9"/>
      <c r="P78" s="9"/>
    </row>
    <row r="80" spans="3:7" ht="15">
      <c r="C80" s="155" t="s">
        <v>265</v>
      </c>
      <c r="D80" s="155"/>
      <c r="E80" s="155"/>
      <c r="F80" s="155"/>
      <c r="G80" s="155" t="s">
        <v>166</v>
      </c>
    </row>
    <row r="81" spans="3:7" ht="15">
      <c r="C81" s="2" t="s">
        <v>266</v>
      </c>
      <c r="D81" s="2"/>
      <c r="E81" s="2"/>
      <c r="F81" s="2"/>
      <c r="G81" s="2" t="s">
        <v>188</v>
      </c>
    </row>
    <row r="82" spans="3:7" ht="15">
      <c r="C82" s="2" t="s">
        <v>267</v>
      </c>
      <c r="D82" s="2"/>
      <c r="E82" s="2"/>
      <c r="F82" s="2"/>
      <c r="G82" s="2" t="s">
        <v>216</v>
      </c>
    </row>
  </sheetData>
  <sheetProtection/>
  <mergeCells count="38">
    <mergeCell ref="A50:L50"/>
    <mergeCell ref="M50:P50"/>
    <mergeCell ref="A51:A52"/>
    <mergeCell ref="B51:B52"/>
    <mergeCell ref="C51:C52"/>
    <mergeCell ref="D51:D52"/>
    <mergeCell ref="P51:P52"/>
    <mergeCell ref="G51:G52"/>
    <mergeCell ref="H51:H52"/>
    <mergeCell ref="I51:N51"/>
    <mergeCell ref="O51:O52"/>
    <mergeCell ref="E51:E52"/>
    <mergeCell ref="A48:N48"/>
    <mergeCell ref="A47:L47"/>
    <mergeCell ref="N47:R47"/>
    <mergeCell ref="A49:C49"/>
    <mergeCell ref="H49:P49"/>
    <mergeCell ref="A1:L1"/>
    <mergeCell ref="N1:R1"/>
    <mergeCell ref="A2:N2"/>
    <mergeCell ref="A3:C3"/>
    <mergeCell ref="H3:P3"/>
    <mergeCell ref="Q5:Q6"/>
    <mergeCell ref="Q51:Q52"/>
    <mergeCell ref="F5:F6"/>
    <mergeCell ref="F51:F52"/>
    <mergeCell ref="A4:L4"/>
    <mergeCell ref="M4:P4"/>
    <mergeCell ref="A5:A6"/>
    <mergeCell ref="B5:B6"/>
    <mergeCell ref="C5:C6"/>
    <mergeCell ref="D5:D6"/>
    <mergeCell ref="E5:E6"/>
    <mergeCell ref="G5:G6"/>
    <mergeCell ref="H5:H6"/>
    <mergeCell ref="I5:N5"/>
    <mergeCell ref="O5:O6"/>
    <mergeCell ref="P5:P6"/>
  </mergeCells>
  <printOptions/>
  <pageMargins left="0.7086614173228347" right="0.7086614173228347" top="0.7480314960629921" bottom="0.7480314960629921" header="0.31496062992125984" footer="0.31496062992125984"/>
  <pageSetup orientation="landscape" paperSize="9" scale="94" r:id="rId1"/>
  <rowBreaks count="1" manualBreakCount="1">
    <brk id="46" max="16" man="1"/>
  </rowBreaks>
  <colBreaks count="1" manualBreakCount="1">
    <brk id="15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71"/>
  <sheetViews>
    <sheetView zoomScale="50" zoomScaleNormal="50" zoomScalePageLayoutView="0" workbookViewId="0" topLeftCell="B55">
      <selection activeCell="Q53" sqref="Q53"/>
    </sheetView>
  </sheetViews>
  <sheetFormatPr defaultColWidth="9.140625" defaultRowHeight="15"/>
  <cols>
    <col min="1" max="1" width="0" style="0" hidden="1" customWidth="1"/>
    <col min="3" max="3" width="29.7109375" style="0" customWidth="1"/>
    <col min="4" max="4" width="9.140625" style="0" customWidth="1"/>
    <col min="6" max="6" width="31.57421875" style="136" customWidth="1"/>
    <col min="7" max="7" width="8.7109375" style="111" customWidth="1"/>
    <col min="9" max="9" width="26.57421875" style="0" customWidth="1"/>
    <col min="10" max="10" width="9.28125" style="141" customWidth="1"/>
    <col min="12" max="12" width="22.140625" style="0" customWidth="1"/>
    <col min="13" max="13" width="7.421875" style="0" customWidth="1"/>
  </cols>
  <sheetData>
    <row r="1" spans="2:18" ht="54.75" customHeight="1">
      <c r="B1" s="207" t="s">
        <v>191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3:4" ht="23.25">
      <c r="C2" s="134"/>
      <c r="D2" s="134"/>
    </row>
    <row r="3" spans="3:4" ht="24" thickBot="1">
      <c r="C3" s="137" t="s">
        <v>45</v>
      </c>
      <c r="D3" s="137" t="s">
        <v>46</v>
      </c>
    </row>
    <row r="4" spans="2:4" ht="24.75" thickBot="1" thickTop="1">
      <c r="B4">
        <v>1</v>
      </c>
      <c r="C4" s="133" t="str">
        <f>'протокол2005-06'!C7</f>
        <v>Кисловський Станіслав Русланович</v>
      </c>
      <c r="D4" s="138" t="str">
        <f>'протокол2005-06'!J7</f>
        <v>31.44</v>
      </c>
    </row>
    <row r="5" spans="3:7" ht="24.75" thickBot="1" thickTop="1">
      <c r="C5" s="134"/>
      <c r="D5" s="134"/>
      <c r="F5" s="146" t="s">
        <v>45</v>
      </c>
      <c r="G5" s="127" t="s">
        <v>46</v>
      </c>
    </row>
    <row r="6" spans="3:7" ht="24.75" thickBot="1" thickTop="1">
      <c r="C6" s="134"/>
      <c r="D6" s="134"/>
      <c r="F6" s="135" t="s">
        <v>204</v>
      </c>
      <c r="G6" s="144">
        <f>'протокол2005-06'!K7</f>
        <v>29.52</v>
      </c>
    </row>
    <row r="7" spans="3:4" ht="24.75" thickBot="1" thickTop="1">
      <c r="C7" s="134"/>
      <c r="D7" s="134"/>
    </row>
    <row r="8" spans="2:4" ht="24.75" thickBot="1" thickTop="1">
      <c r="B8">
        <v>8</v>
      </c>
      <c r="C8" s="133" t="str">
        <f>'протокол2005-06'!C14</f>
        <v>Шуляк Артем Андрійович</v>
      </c>
      <c r="D8" s="138">
        <f>'протокол2005-06'!J14</f>
        <v>54.61</v>
      </c>
    </row>
    <row r="9" spans="3:10" ht="24.75" thickBot="1" thickTop="1">
      <c r="C9" s="134"/>
      <c r="D9" s="134"/>
      <c r="I9" s="99" t="s">
        <v>45</v>
      </c>
      <c r="J9" s="140" t="s">
        <v>46</v>
      </c>
    </row>
    <row r="10" spans="3:10" ht="24.75" thickBot="1" thickTop="1">
      <c r="C10" s="134"/>
      <c r="D10" s="134"/>
      <c r="F10" s="147"/>
      <c r="G10" s="148"/>
      <c r="I10" s="135" t="s">
        <v>204</v>
      </c>
      <c r="J10" s="138"/>
    </row>
    <row r="11" spans="3:4" ht="24.75" thickBot="1" thickTop="1">
      <c r="C11" s="134"/>
      <c r="D11" s="134"/>
    </row>
    <row r="12" spans="2:4" ht="24.75" thickBot="1" thickTop="1">
      <c r="B12">
        <v>4</v>
      </c>
      <c r="C12" s="133" t="str">
        <f>'протокол2005-06'!C10</f>
        <v>Ковальчук Роман Юрійович</v>
      </c>
      <c r="D12" s="138">
        <f>'протокол2005-06'!J10</f>
        <v>39.56</v>
      </c>
    </row>
    <row r="13" spans="3:4" ht="24.75" thickBot="1" thickTop="1">
      <c r="C13" s="134"/>
      <c r="D13" s="134"/>
    </row>
    <row r="14" spans="3:7" ht="24.75" thickBot="1" thickTop="1">
      <c r="C14" s="134"/>
      <c r="D14" s="134"/>
      <c r="F14" s="135" t="s">
        <v>203</v>
      </c>
      <c r="G14" s="144">
        <f>'протокол2005-06'!K10</f>
        <v>36.68</v>
      </c>
    </row>
    <row r="15" spans="3:4" ht="24.75" thickBot="1" thickTop="1">
      <c r="C15" s="134"/>
      <c r="D15" s="134"/>
    </row>
    <row r="16" spans="2:4" ht="24.75" thickBot="1" thickTop="1">
      <c r="B16">
        <v>5</v>
      </c>
      <c r="C16" s="133" t="str">
        <f>'протокол2005-06'!C11</f>
        <v>Машуровський Богдан Віталійович</v>
      </c>
      <c r="D16" s="138">
        <f>'протокол2005-06'!J11</f>
        <v>40.5</v>
      </c>
    </row>
    <row r="17" spans="3:14" ht="24.75" thickBot="1" thickTop="1">
      <c r="C17" s="134"/>
      <c r="D17" s="134"/>
      <c r="L17" s="135" t="s">
        <v>179</v>
      </c>
      <c r="M17" s="101"/>
      <c r="N17" s="103">
        <v>1</v>
      </c>
    </row>
    <row r="18" spans="3:14" ht="24" thickTop="1">
      <c r="C18" s="134"/>
      <c r="D18" s="134"/>
      <c r="F18" s="147"/>
      <c r="G18" s="148"/>
      <c r="N18" s="103"/>
    </row>
    <row r="19" spans="3:14" ht="24" thickBot="1">
      <c r="C19" s="134"/>
      <c r="D19" s="134"/>
      <c r="N19" s="103"/>
    </row>
    <row r="20" spans="2:14" ht="24.75" thickBot="1" thickTop="1">
      <c r="B20">
        <v>2</v>
      </c>
      <c r="C20" s="133" t="str">
        <f>'протокол2005-06'!C8</f>
        <v>Шутько Марк Романович</v>
      </c>
      <c r="D20" s="138">
        <f>'протокол2005-06'!J8</f>
        <v>33.7</v>
      </c>
      <c r="N20" s="103"/>
    </row>
    <row r="21" spans="3:14" ht="24.75" thickBot="1" thickTop="1">
      <c r="C21" s="134"/>
      <c r="D21" s="134"/>
      <c r="N21" s="103"/>
    </row>
    <row r="22" spans="3:14" ht="24.75" thickBot="1" thickTop="1">
      <c r="C22" s="134"/>
      <c r="D22" s="134"/>
      <c r="F22" s="135" t="s">
        <v>179</v>
      </c>
      <c r="G22" s="144">
        <f>'протокол2005-06'!K8</f>
        <v>28.73</v>
      </c>
      <c r="N22" s="103"/>
    </row>
    <row r="23" spans="3:14" ht="24.75" thickBot="1" thickTop="1">
      <c r="C23" s="134"/>
      <c r="D23" s="134"/>
      <c r="N23" s="103"/>
    </row>
    <row r="24" spans="2:14" ht="24.75" thickBot="1" thickTop="1">
      <c r="B24">
        <v>7</v>
      </c>
      <c r="C24" s="133" t="str">
        <f>'протокол2005-06'!C13</f>
        <v>Бойко Артем Сергійович</v>
      </c>
      <c r="D24" s="138">
        <f>'протокол2005-06'!J13</f>
        <v>40.53</v>
      </c>
      <c r="N24" s="103"/>
    </row>
    <row r="25" spans="3:14" ht="24.75" thickBot="1" thickTop="1">
      <c r="C25" s="134"/>
      <c r="D25" s="134"/>
      <c r="I25" s="99" t="s">
        <v>45</v>
      </c>
      <c r="J25" s="140" t="s">
        <v>46</v>
      </c>
      <c r="N25" s="103"/>
    </row>
    <row r="26" spans="3:14" ht="24.75" thickBot="1" thickTop="1">
      <c r="C26" s="134"/>
      <c r="D26" s="134"/>
      <c r="F26" s="147"/>
      <c r="G26" s="148"/>
      <c r="I26" s="135" t="s">
        <v>179</v>
      </c>
      <c r="J26" s="138"/>
      <c r="N26" s="103"/>
    </row>
    <row r="27" spans="3:14" ht="24.75" thickBot="1" thickTop="1">
      <c r="C27" s="134"/>
      <c r="D27" s="134"/>
      <c r="N27" s="103"/>
    </row>
    <row r="28" spans="2:14" ht="24.75" thickBot="1" thickTop="1">
      <c r="B28">
        <v>3</v>
      </c>
      <c r="C28" s="133" t="str">
        <f>'протокол2005-06'!C9</f>
        <v>Власов Егор Сергійович</v>
      </c>
      <c r="D28" s="138">
        <f>'протокол2005-06'!J9</f>
        <v>33.19</v>
      </c>
      <c r="N28" s="103"/>
    </row>
    <row r="29" spans="3:14" ht="24.75" thickBot="1" thickTop="1">
      <c r="C29" s="134"/>
      <c r="D29" s="134"/>
      <c r="I29" s="99" t="s">
        <v>45</v>
      </c>
      <c r="J29" s="140" t="s">
        <v>46</v>
      </c>
      <c r="N29" s="103"/>
    </row>
    <row r="30" spans="3:14" ht="24.75" thickBot="1" thickTop="1">
      <c r="C30" s="134"/>
      <c r="D30" s="134"/>
      <c r="F30" s="135" t="s">
        <v>206</v>
      </c>
      <c r="G30" s="144">
        <f>'протокол2005-06'!K9</f>
        <v>31.42</v>
      </c>
      <c r="I30" s="135" t="s">
        <v>203</v>
      </c>
      <c r="J30" s="138">
        <f>'протокол2005-06'!M10</f>
        <v>36.28</v>
      </c>
      <c r="N30" s="103"/>
    </row>
    <row r="31" spans="3:14" ht="24.75" thickBot="1" thickTop="1">
      <c r="C31" s="134"/>
      <c r="D31" s="134"/>
      <c r="L31" s="135" t="s">
        <v>206</v>
      </c>
      <c r="M31" s="101"/>
      <c r="N31" s="103">
        <v>3</v>
      </c>
    </row>
    <row r="32" spans="2:10" ht="24.75" thickBot="1" thickTop="1">
      <c r="B32">
        <v>6</v>
      </c>
      <c r="C32" s="133" t="str">
        <f>'протокол2005-06'!C12</f>
        <v>Малтих Віталій Андрійович</v>
      </c>
      <c r="D32" s="138">
        <f>'протокол2005-06'!J12</f>
        <v>38.66</v>
      </c>
      <c r="I32" s="135" t="s">
        <v>206</v>
      </c>
      <c r="J32" s="138">
        <f>'протокол2005-06'!M9</f>
        <v>34</v>
      </c>
    </row>
    <row r="33" ht="24" thickTop="1"/>
    <row r="38" spans="2:13" ht="54.75" customHeight="1">
      <c r="B38" s="207" t="s">
        <v>192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40" spans="3:7" ht="21">
      <c r="C40" s="134"/>
      <c r="D40" s="134"/>
      <c r="E40" s="134"/>
      <c r="F40" s="134"/>
      <c r="G40" s="141"/>
    </row>
    <row r="41" spans="3:7" ht="21.75" thickBot="1">
      <c r="C41" s="137" t="s">
        <v>45</v>
      </c>
      <c r="D41" s="137" t="s">
        <v>46</v>
      </c>
      <c r="E41" s="134"/>
      <c r="F41" s="134"/>
      <c r="G41" s="141"/>
    </row>
    <row r="42" spans="2:7" ht="22.5" thickBot="1" thickTop="1">
      <c r="B42" s="134">
        <v>1</v>
      </c>
      <c r="C42" s="133" t="str">
        <f>'протокол2005-06'!C53</f>
        <v>Ткачова Дар’я Сергіївна</v>
      </c>
      <c r="D42" s="138">
        <f>'протокол2005-06'!J53</f>
        <v>26.13</v>
      </c>
      <c r="E42" s="134"/>
      <c r="F42" s="134"/>
      <c r="G42" s="141"/>
    </row>
    <row r="43" spans="2:7" ht="22.5" thickBot="1" thickTop="1">
      <c r="B43" s="134"/>
      <c r="C43" s="134"/>
      <c r="D43" s="134"/>
      <c r="E43" s="134"/>
      <c r="F43" s="137" t="s">
        <v>45</v>
      </c>
      <c r="G43" s="140" t="s">
        <v>46</v>
      </c>
    </row>
    <row r="44" spans="2:7" ht="22.5" thickBot="1" thickTop="1">
      <c r="B44" s="134"/>
      <c r="C44" s="134"/>
      <c r="D44" s="134"/>
      <c r="E44" s="134"/>
      <c r="F44" s="133" t="s">
        <v>208</v>
      </c>
      <c r="G44" s="138">
        <f>'протокол2005-06'!K53</f>
        <v>25.26</v>
      </c>
    </row>
    <row r="45" spans="2:7" ht="22.5" thickBot="1" thickTop="1">
      <c r="B45" s="134"/>
      <c r="C45" s="134"/>
      <c r="D45" s="134"/>
      <c r="E45" s="134"/>
      <c r="F45" s="134"/>
      <c r="G45" s="141"/>
    </row>
    <row r="46" spans="2:7" ht="22.5" thickBot="1" thickTop="1">
      <c r="B46" s="134">
        <v>8</v>
      </c>
      <c r="C46" s="133" t="str">
        <f>'протокол2005-06'!C60</f>
        <v>Стрижак  Дар’я Григорівна</v>
      </c>
      <c r="D46" s="138">
        <f>'протокол2005-06'!J59</f>
        <v>55.4</v>
      </c>
      <c r="E46" s="134"/>
      <c r="F46" s="134"/>
      <c r="G46" s="141"/>
    </row>
    <row r="47" spans="2:10" ht="22.5" thickBot="1" thickTop="1">
      <c r="B47" s="134"/>
      <c r="C47" s="134"/>
      <c r="D47" s="134"/>
      <c r="E47" s="134"/>
      <c r="F47" s="134"/>
      <c r="G47" s="141"/>
      <c r="I47" s="126" t="s">
        <v>45</v>
      </c>
      <c r="J47" s="140" t="s">
        <v>46</v>
      </c>
    </row>
    <row r="48" spans="2:10" ht="22.5" thickBot="1" thickTop="1">
      <c r="B48" s="134"/>
      <c r="C48" s="134"/>
      <c r="D48" s="134"/>
      <c r="E48" s="134"/>
      <c r="F48" s="139"/>
      <c r="G48" s="149"/>
      <c r="I48" s="133" t="s">
        <v>208</v>
      </c>
      <c r="J48" s="138">
        <f>'протокол2005-06'!N53</f>
        <v>25.16</v>
      </c>
    </row>
    <row r="49" spans="2:7" ht="22.5" thickBot="1" thickTop="1">
      <c r="B49" s="134"/>
      <c r="C49" s="134"/>
      <c r="D49" s="134"/>
      <c r="E49" s="134"/>
      <c r="F49" s="134"/>
      <c r="G49" s="141"/>
    </row>
    <row r="50" spans="2:7" ht="22.5" thickBot="1" thickTop="1">
      <c r="B50" s="134">
        <v>4</v>
      </c>
      <c r="C50" s="133" t="str">
        <f>'протокол2005-06'!C56</f>
        <v>Александрова Єва Едуардівна</v>
      </c>
      <c r="D50" s="138">
        <f>'протокол2005-06'!J56</f>
        <v>39.82</v>
      </c>
      <c r="E50" s="134"/>
      <c r="F50" s="134"/>
      <c r="G50" s="141"/>
    </row>
    <row r="51" spans="2:7" ht="22.5" thickBot="1" thickTop="1">
      <c r="B51" s="134"/>
      <c r="C51" s="134"/>
      <c r="D51" s="134"/>
      <c r="E51" s="134"/>
      <c r="F51" s="134"/>
      <c r="G51" s="141"/>
    </row>
    <row r="52" spans="2:7" ht="22.5" thickBot="1" thickTop="1">
      <c r="B52" s="134"/>
      <c r="C52" s="134"/>
      <c r="D52" s="134"/>
      <c r="E52" s="134"/>
      <c r="F52" s="133" t="s">
        <v>209</v>
      </c>
      <c r="G52" s="138">
        <f>'протокол2005-06'!K56</f>
        <v>39.23</v>
      </c>
    </row>
    <row r="53" spans="2:7" ht="22.5" thickBot="1" thickTop="1">
      <c r="B53" s="134"/>
      <c r="C53" s="134"/>
      <c r="D53" s="134"/>
      <c r="E53" s="134"/>
      <c r="F53" s="134"/>
      <c r="G53" s="141"/>
    </row>
    <row r="54" spans="2:7" ht="22.5" thickBot="1" thickTop="1">
      <c r="B54" s="134">
        <v>5</v>
      </c>
      <c r="C54" s="133" t="str">
        <f>'протокол2005-06'!C57</f>
        <v>Растрігіна Єва Володимирівна</v>
      </c>
      <c r="D54" s="138">
        <f>'протокол2005-06'!J57</f>
        <v>42.09</v>
      </c>
      <c r="E54" s="134"/>
      <c r="F54" s="134"/>
      <c r="G54" s="141"/>
    </row>
    <row r="55" spans="2:14" ht="22.5" thickBot="1" thickTop="1">
      <c r="B55" s="134"/>
      <c r="C55" s="134"/>
      <c r="D55" s="134"/>
      <c r="E55" s="134"/>
      <c r="F55" s="134"/>
      <c r="G55" s="141"/>
      <c r="L55" s="133" t="s">
        <v>208</v>
      </c>
      <c r="M55" s="101"/>
      <c r="N55" s="103">
        <v>1</v>
      </c>
    </row>
    <row r="56" spans="2:14" ht="21.75" thickTop="1">
      <c r="B56" s="134"/>
      <c r="C56" s="134"/>
      <c r="D56" s="134"/>
      <c r="E56" s="134"/>
      <c r="F56" s="139"/>
      <c r="G56" s="149"/>
      <c r="N56" s="103"/>
    </row>
    <row r="57" spans="2:14" ht="21.75" thickBot="1">
      <c r="B57" s="134"/>
      <c r="C57" s="134"/>
      <c r="D57" s="134"/>
      <c r="E57" s="134"/>
      <c r="F57" s="134"/>
      <c r="G57" s="141"/>
      <c r="N57" s="103"/>
    </row>
    <row r="58" spans="2:14" ht="22.5" thickBot="1" thickTop="1">
      <c r="B58" s="134">
        <v>2</v>
      </c>
      <c r="C58" s="133" t="str">
        <f>'протокол2005-06'!C54</f>
        <v>Кравченко Вероніка Сергіївна</v>
      </c>
      <c r="D58" s="138">
        <f>'протокол2005-06'!J54</f>
        <v>32.55</v>
      </c>
      <c r="E58" s="134"/>
      <c r="F58" s="134"/>
      <c r="G58" s="141"/>
      <c r="N58" s="103"/>
    </row>
    <row r="59" spans="2:14" ht="22.5" thickBot="1" thickTop="1">
      <c r="B59" s="134"/>
      <c r="C59" s="134"/>
      <c r="D59" s="134"/>
      <c r="E59" s="134"/>
      <c r="F59" s="134"/>
      <c r="G59" s="141"/>
      <c r="N59" s="103"/>
    </row>
    <row r="60" spans="2:14" ht="22.5" thickBot="1" thickTop="1">
      <c r="B60" s="134"/>
      <c r="C60" s="134"/>
      <c r="D60" s="134"/>
      <c r="E60" s="134"/>
      <c r="F60" s="133" t="s">
        <v>210</v>
      </c>
      <c r="G60" s="138"/>
      <c r="N60" s="103"/>
    </row>
    <row r="61" spans="2:14" ht="22.5" thickBot="1" thickTop="1">
      <c r="B61" s="134"/>
      <c r="C61" s="134"/>
      <c r="D61" s="134"/>
      <c r="E61" s="134"/>
      <c r="F61" s="134"/>
      <c r="G61" s="141"/>
      <c r="N61" s="103"/>
    </row>
    <row r="62" spans="2:14" ht="22.5" thickBot="1" thickTop="1">
      <c r="B62" s="134">
        <v>7</v>
      </c>
      <c r="C62" s="133" t="str">
        <f>'протокол2005-06'!C59</f>
        <v>Мартинюк Лариса Сергіївна</v>
      </c>
      <c r="D62" s="138">
        <f>'протокол2005-06'!J59</f>
        <v>55.4</v>
      </c>
      <c r="E62" s="134"/>
      <c r="F62" s="134"/>
      <c r="G62" s="141"/>
      <c r="N62" s="103"/>
    </row>
    <row r="63" spans="2:14" ht="22.5" thickBot="1" thickTop="1">
      <c r="B63" s="134"/>
      <c r="C63" s="134"/>
      <c r="D63" s="134"/>
      <c r="E63" s="134"/>
      <c r="F63" s="134"/>
      <c r="G63" s="141"/>
      <c r="I63" s="126" t="s">
        <v>45</v>
      </c>
      <c r="J63" s="140" t="s">
        <v>46</v>
      </c>
      <c r="N63" s="103"/>
    </row>
    <row r="64" spans="2:14" ht="22.5" thickBot="1" thickTop="1">
      <c r="B64" s="134"/>
      <c r="C64" s="134"/>
      <c r="D64" s="134"/>
      <c r="E64" s="134"/>
      <c r="F64" s="139"/>
      <c r="G64" s="149"/>
      <c r="I64" s="133" t="s">
        <v>210</v>
      </c>
      <c r="J64" s="138">
        <f>'протокол2005-06'!N54</f>
        <v>32.15</v>
      </c>
      <c r="N64" s="103"/>
    </row>
    <row r="65" spans="2:14" ht="22.5" thickBot="1" thickTop="1">
      <c r="B65" s="134"/>
      <c r="C65" s="134"/>
      <c r="D65" s="134"/>
      <c r="E65" s="134"/>
      <c r="F65" s="134"/>
      <c r="G65" s="141"/>
      <c r="N65" s="103"/>
    </row>
    <row r="66" spans="2:14" ht="22.5" thickBot="1" thickTop="1">
      <c r="B66" s="134">
        <v>3</v>
      </c>
      <c r="C66" s="133" t="str">
        <f>'протокол2005-06'!C55</f>
        <v>Русакова Вероніка Андріївна</v>
      </c>
      <c r="D66" s="138">
        <f>'протокол2005-06'!J55</f>
        <v>37.2</v>
      </c>
      <c r="E66" s="134"/>
      <c r="F66" s="134"/>
      <c r="G66" s="141"/>
      <c r="N66" s="103"/>
    </row>
    <row r="67" spans="2:14" ht="22.5" thickBot="1" thickTop="1">
      <c r="B67" s="134"/>
      <c r="C67" s="134"/>
      <c r="D67" s="134"/>
      <c r="E67" s="134"/>
      <c r="F67" s="134"/>
      <c r="G67" s="141"/>
      <c r="I67" s="126" t="s">
        <v>45</v>
      </c>
      <c r="J67" s="140" t="s">
        <v>46</v>
      </c>
      <c r="N67" s="103"/>
    </row>
    <row r="68" spans="2:14" ht="22.5" thickBot="1" thickTop="1">
      <c r="B68" s="134"/>
      <c r="C68" s="134"/>
      <c r="D68" s="134"/>
      <c r="E68" s="134"/>
      <c r="F68" s="133" t="s">
        <v>211</v>
      </c>
      <c r="G68" s="138"/>
      <c r="I68" s="133" t="s">
        <v>209</v>
      </c>
      <c r="J68" s="138">
        <f>'протокол2005-06'!M56</f>
        <v>33.01</v>
      </c>
      <c r="N68" s="103"/>
    </row>
    <row r="69" spans="2:14" ht="22.5" thickBot="1" thickTop="1">
      <c r="B69" s="134"/>
      <c r="C69" s="134"/>
      <c r="D69" s="134"/>
      <c r="E69" s="134"/>
      <c r="F69" s="134"/>
      <c r="G69" s="141"/>
      <c r="L69" s="133" t="s">
        <v>211</v>
      </c>
      <c r="M69" s="101"/>
      <c r="N69" s="103">
        <v>3</v>
      </c>
    </row>
    <row r="70" spans="2:10" ht="22.5" thickBot="1" thickTop="1">
      <c r="B70" s="134">
        <v>6</v>
      </c>
      <c r="C70" s="133" t="str">
        <f>'протокол2005-06'!C58</f>
        <v>Галитовська Катерина Євгенівна</v>
      </c>
      <c r="D70" s="138">
        <f>'протокол2005-06'!J58</f>
        <v>52.12</v>
      </c>
      <c r="E70" s="134"/>
      <c r="F70" s="134"/>
      <c r="G70" s="141"/>
      <c r="I70" s="133" t="s">
        <v>211</v>
      </c>
      <c r="J70" s="138">
        <f>'протокол2005-06'!M55</f>
        <v>32.71</v>
      </c>
    </row>
    <row r="71" spans="3:7" ht="21.75" thickTop="1">
      <c r="C71" s="134"/>
      <c r="D71" s="134"/>
      <c r="E71" s="134"/>
      <c r="F71" s="134"/>
      <c r="G71" s="141"/>
    </row>
  </sheetData>
  <sheetProtection/>
  <mergeCells count="2">
    <mergeCell ref="B1:R1"/>
    <mergeCell ref="B38:M3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2018-06-08T20:45:48Z</dcterms:modified>
  <cp:category/>
  <cp:version/>
  <cp:contentType/>
  <cp:contentStatus/>
</cp:coreProperties>
</file>