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75" windowWidth="18795" windowHeight="12270" tabRatio="936" activeTab="0"/>
  </bookViews>
  <sheets>
    <sheet name="Чолов_швидк" sheetId="1" r:id="rId1"/>
    <sheet name="Жінки_швидк" sheetId="2" r:id="rId2"/>
    <sheet name="Чолов_трудн" sheetId="3" r:id="rId3"/>
    <sheet name="Жінки_труд" sheetId="4" r:id="rId4"/>
    <sheet name="Командні_шв" sheetId="5" r:id="rId5"/>
    <sheet name="Командні_тр" sheetId="6" r:id="rId6"/>
  </sheets>
  <definedNames>
    <definedName name="_xlnm.Print_Titles" localSheetId="2">'Чолов_трудн'!$5:$7</definedName>
    <definedName name="_xlnm.Print_Titles" localSheetId="0">'Чолов_швидк'!$6:$8</definedName>
    <definedName name="_xlnm.Print_Area" localSheetId="2">'Чолов_трудн'!$A$1:$V$64</definedName>
    <definedName name="_xlnm.Print_Area" localSheetId="0">'Чолов_швидк'!$A$1:$T$65</definedName>
  </definedNames>
  <calcPr fullCalcOnLoad="1"/>
</workbook>
</file>

<file path=xl/sharedStrings.xml><?xml version="1.0" encoding="utf-8"?>
<sst xmlns="http://schemas.openxmlformats.org/spreadsheetml/2006/main" count="1390" uniqueCount="324">
  <si>
    <t>Протокол результатів</t>
  </si>
  <si>
    <t>Ранг змагань IІІ</t>
  </si>
  <si>
    <t>№ п/п</t>
  </si>
  <si>
    <t>Прізвище, ім'я, по батькові</t>
  </si>
  <si>
    <t>Дата народ-ження</t>
  </si>
  <si>
    <t>Розряд</t>
  </si>
  <si>
    <t>ФСТ</t>
  </si>
  <si>
    <t>Назва ДЮСШ, СК</t>
  </si>
  <si>
    <t>Тренер</t>
  </si>
  <si>
    <t>Результати</t>
  </si>
  <si>
    <t>Кваліфікація</t>
  </si>
  <si>
    <t>1/8 фінала</t>
  </si>
  <si>
    <t>1/4 фінала</t>
  </si>
  <si>
    <t>1/2 фінала</t>
  </si>
  <si>
    <t>Фінал 3,4</t>
  </si>
  <si>
    <t>Фінал 1,2</t>
  </si>
  <si>
    <t>Місце</t>
  </si>
  <si>
    <t>Виконаний розряд</t>
  </si>
  <si>
    <t>Рейтинг</t>
  </si>
  <si>
    <t>Ліва траса</t>
  </si>
  <si>
    <t>Права траса</t>
  </si>
  <si>
    <t>Меньший час</t>
  </si>
  <si>
    <t>Маренич Алла Володимирівна</t>
  </si>
  <si>
    <t>МС</t>
  </si>
  <si>
    <t>Харківська обл.</t>
  </si>
  <si>
    <t>Україна</t>
  </si>
  <si>
    <t>ДЮСШ Кіровець</t>
  </si>
  <si>
    <t>Маренич В.О.</t>
  </si>
  <si>
    <t>КМС</t>
  </si>
  <si>
    <t>Дніпропетровська обл.</t>
  </si>
  <si>
    <t>КПНЗ ДЮСШ ТПВС</t>
  </si>
  <si>
    <t>Куршакова В.В.</t>
  </si>
  <si>
    <t>Колкотіна Тетяна Петрівна</t>
  </si>
  <si>
    <t>Тяпкін І.О.</t>
  </si>
  <si>
    <t>Захарова Маргарита Володимирівна</t>
  </si>
  <si>
    <t>Одеська обл.</t>
  </si>
  <si>
    <t>Зимова Л.В.</t>
  </si>
  <si>
    <t>Біла Поліна Генадіївна</t>
  </si>
  <si>
    <t>КДЮСШ Трубнік</t>
  </si>
  <si>
    <t>Лось В.М.</t>
  </si>
  <si>
    <t>Шимкова Анастасія Андріївна</t>
  </si>
  <si>
    <t>ДЮСШ ХФТІ</t>
  </si>
  <si>
    <t>Самсонова Л.М.</t>
  </si>
  <si>
    <t>Казбекова Євгенія Серіківна</t>
  </si>
  <si>
    <t>Перлова Н.М.</t>
  </si>
  <si>
    <t>Жолобко Єлізавета Андріївна</t>
  </si>
  <si>
    <t>Салімов О.Ш.</t>
  </si>
  <si>
    <t>Заєць Тетяна Володимирівна</t>
  </si>
  <si>
    <t>Фісенко Анастасія Юріївна</t>
  </si>
  <si>
    <t>Пономаренко В.Г., Куршакова В.В.</t>
  </si>
  <si>
    <t>СК ФормАТ</t>
  </si>
  <si>
    <t>Чернявська Євгенія Сергіївна</t>
  </si>
  <si>
    <t>Кіровоградська обл.</t>
  </si>
  <si>
    <t>Динамо</t>
  </si>
  <si>
    <t>Центр</t>
  </si>
  <si>
    <t>Побережець М.Й.</t>
  </si>
  <si>
    <t>Войтко Юлія Василівна</t>
  </si>
  <si>
    <t>Запорізька обл.</t>
  </si>
  <si>
    <t>Векла П.П.</t>
  </si>
  <si>
    <t>Київська обл.</t>
  </si>
  <si>
    <t>ФАіС Київщини</t>
  </si>
  <si>
    <t>Головний суддя, суддя 1-ї категорії</t>
  </si>
  <si>
    <t>Заст. Головного судді, СНК</t>
  </si>
  <si>
    <t>Банник Анна Андрівна</t>
  </si>
  <si>
    <t>СК Вертикаль</t>
  </si>
  <si>
    <t>МСУ</t>
  </si>
  <si>
    <t>ФАіСЗо</t>
  </si>
  <si>
    <t>Гладка Софія Володимирівна</t>
  </si>
  <si>
    <t>Ремнєв В.Ю.</t>
  </si>
  <si>
    <t>ФормАт</t>
  </si>
  <si>
    <t>Сілевич М.Ю.,Уварова Н.В.</t>
  </si>
  <si>
    <t>Здір Яна Віталіївна</t>
  </si>
  <si>
    <t>КЗ КДЮСШ №1 МРМК</t>
  </si>
  <si>
    <t>Ігнатеску Аліна Миколаївна</t>
  </si>
  <si>
    <t>Хмельницька обл.</t>
  </si>
  <si>
    <t>СК Пульсар</t>
  </si>
  <si>
    <t>Ковальчук М.М.</t>
  </si>
  <si>
    <t>Ігнатеску Юлія Миколаївна</t>
  </si>
  <si>
    <t>Лаврикова Єлізавета Сергіївна</t>
  </si>
  <si>
    <t>Лещенко В.Р.Уварова Н.В.</t>
  </si>
  <si>
    <t>Поночевна Олександра Григорівна</t>
  </si>
  <si>
    <t>Попова Даніелла Володимирівна</t>
  </si>
  <si>
    <t>Соколова Ольга Ігорівна</t>
  </si>
  <si>
    <t>Кращий час</t>
  </si>
  <si>
    <t>Павленко Костянтин Олегович</t>
  </si>
  <si>
    <t>Салімов Олександр Шакірович</t>
  </si>
  <si>
    <t>Тяпкін Ігор Олегович</t>
  </si>
  <si>
    <t>Колкотіна Т.П.</t>
  </si>
  <si>
    <t>Ткач Ярослав Миколайович</t>
  </si>
  <si>
    <t>Побережець М.Й., Бутенко О.Є.</t>
  </si>
  <si>
    <t>Павленко Олександр Олегович</t>
  </si>
  <si>
    <t>Ткаченко Євген Олегович</t>
  </si>
  <si>
    <t>Лисенко Дмитро Володимирович</t>
  </si>
  <si>
    <t>Дмитрієв Костянтин Вадимович</t>
  </si>
  <si>
    <t>Побережець Юрій Миколайович</t>
  </si>
  <si>
    <t>Побережець Сергій Миколайович</t>
  </si>
  <si>
    <t>Ботнар Богдан Генадійович</t>
  </si>
  <si>
    <t>Лещенко В.Р., Уварова Н.В.</t>
  </si>
  <si>
    <t>Осадчий Леонід Віталійович</t>
  </si>
  <si>
    <t>Козин Сергій Валентинович</t>
  </si>
  <si>
    <t>ХПІ</t>
  </si>
  <si>
    <t>Рєпко О.О.</t>
  </si>
  <si>
    <t>Самойлов Федір Ігоревич</t>
  </si>
  <si>
    <t>Тіщенко А.В., Печій А.М.</t>
  </si>
  <si>
    <t>Ткачук Михайло Михалойлович</t>
  </si>
  <si>
    <t>Сілевич Микола Юрійович</t>
  </si>
  <si>
    <t>Уварова Н.В.</t>
  </si>
  <si>
    <t>Топішко Сергій Андрійович</t>
  </si>
  <si>
    <t>м. Київ</t>
  </si>
  <si>
    <t>Тіщенко А.В.</t>
  </si>
  <si>
    <t>Паукаєв Артем Олександрович</t>
  </si>
  <si>
    <t>м.Київ</t>
  </si>
  <si>
    <t>ФАіС м. Києва</t>
  </si>
  <si>
    <t>Шалагін М.В.</t>
  </si>
  <si>
    <t>Шафранський Ярослав Олександрович</t>
  </si>
  <si>
    <t>ДЮСШ 2</t>
  </si>
  <si>
    <t>Сосула М.І.</t>
  </si>
  <si>
    <t>Булах Богдан Євгенович</t>
  </si>
  <si>
    <t>Зінченко Максим Максимович</t>
  </si>
  <si>
    <t>Робота Ігор Геннадійович</t>
  </si>
  <si>
    <t>ДДЮЦМС</t>
  </si>
  <si>
    <t>Бєднов Володимир Глібович</t>
  </si>
  <si>
    <t>Донецька обл.</t>
  </si>
  <si>
    <t>ГО ДОФАІС</t>
  </si>
  <si>
    <t>Фомін С.В.</t>
  </si>
  <si>
    <t>Бондаренко Владислав Романович</t>
  </si>
  <si>
    <t>Козаков Богдан Дмитрович</t>
  </si>
  <si>
    <t>ДОФАіС</t>
  </si>
  <si>
    <t>Приходько Даніїл Миколайович</t>
  </si>
  <si>
    <t>Печій А.М., Гордієнко М.О.</t>
  </si>
  <si>
    <t>Назаренко Данило Юрійович</t>
  </si>
  <si>
    <t>КЗ"КОЦТКЕУМ"</t>
  </si>
  <si>
    <t>Русинова В.М., Колотуха А.В.</t>
  </si>
  <si>
    <t>Німеровський Максим Олексійович</t>
  </si>
  <si>
    <t>Плохов Ніл Нілович</t>
  </si>
  <si>
    <t>Русинова В.М.</t>
  </si>
  <si>
    <t>Болдирєв Даніїл Владиславович</t>
  </si>
  <si>
    <t>ЗМСУ</t>
  </si>
  <si>
    <t>а/к Одеса</t>
  </si>
  <si>
    <t>самостійно</t>
  </si>
  <si>
    <t>Драченко Михайло Юрійович</t>
  </si>
  <si>
    <t>Ільчишин Григорій Юрійович</t>
  </si>
  <si>
    <t>Уварова Н.В., Лещенко В.Р.</t>
  </si>
  <si>
    <t>Суховий Гліб Романович</t>
  </si>
  <si>
    <t>СК "ФормАТ"</t>
  </si>
  <si>
    <t>Сілевич М.Ю., Сухарева Л.М.</t>
  </si>
  <si>
    <t>Дата народження</t>
  </si>
  <si>
    <t>1-а траса</t>
  </si>
  <si>
    <t>2-а траса</t>
  </si>
  <si>
    <t>Підсумко-вий бал</t>
  </si>
  <si>
    <t>Фінал</t>
  </si>
  <si>
    <t>1-а квалі-фікація</t>
  </si>
  <si>
    <t>Бал</t>
  </si>
  <si>
    <t>2-а квалі-фікація</t>
  </si>
  <si>
    <t>Полуфінал</t>
  </si>
  <si>
    <t>Мардашов Антон Віталійович</t>
  </si>
  <si>
    <t>Тягун Ігор Сергійович</t>
  </si>
  <si>
    <t>Головний секретар, суддя 1-ї категорії</t>
  </si>
  <si>
    <t>Н.А. Єлькіна</t>
  </si>
  <si>
    <t>Л.В. Зимова</t>
  </si>
  <si>
    <t>Ковалевич Олексій Миколайович</t>
  </si>
  <si>
    <t>Вінницька обл.</t>
  </si>
  <si>
    <t>Спартак</t>
  </si>
  <si>
    <t>Кіпоренко Г.В.</t>
  </si>
  <si>
    <t>Бондарев Микола Валерійович</t>
  </si>
  <si>
    <t>ВОФАіС</t>
  </si>
  <si>
    <t>Панчелюга Роман Сергійович</t>
  </si>
  <si>
    <t>Макаренко Антон Костянтинович</t>
  </si>
  <si>
    <t>Бондарева Олена Валеріївна</t>
  </si>
  <si>
    <t>Юдіна Ірина Дмитрівна</t>
  </si>
  <si>
    <t>Довбишев Кирило Ігоревич</t>
  </si>
  <si>
    <t>Куліш Ольга Олександрівна</t>
  </si>
  <si>
    <t>СК "Еверест"</t>
  </si>
  <si>
    <t>Ілюхін Дмитро Євгенович</t>
  </si>
  <si>
    <t>СК Електрометалург</t>
  </si>
  <si>
    <t>Удовік І.Г.</t>
  </si>
  <si>
    <t>зрив</t>
  </si>
  <si>
    <t>Шевченко Катерина Сергіївна</t>
  </si>
  <si>
    <t>Суддя, СНК</t>
  </si>
  <si>
    <t>В.Г. Пономаренко</t>
  </si>
  <si>
    <t>КДЮСШ №12</t>
  </si>
  <si>
    <t>КПНЗ ДЮСШ №12</t>
  </si>
  <si>
    <t>Заудальський Михайло Олександрович</t>
  </si>
  <si>
    <t>Гонтарик Я.В.</t>
  </si>
  <si>
    <t>КПНЗ КДЮСШ №12</t>
  </si>
  <si>
    <t>Карпін Сергій Володимирович</t>
  </si>
  <si>
    <t>Кринецький Олексій Ігоревич</t>
  </si>
  <si>
    <t>Лук'янов Микита Сергійович</t>
  </si>
  <si>
    <t>Манякін Артем Андрійович</t>
  </si>
  <si>
    <t>Сілевич М.Ю., Білан В.В.</t>
  </si>
  <si>
    <t>Оченаш Анатолій Васильович</t>
  </si>
  <si>
    <t>СК Муравейнік</t>
  </si>
  <si>
    <t>ДЮСШ №12</t>
  </si>
  <si>
    <t>Разінков Федір Ігореивч</t>
  </si>
  <si>
    <t>Сотніков Клім Володимирович</t>
  </si>
  <si>
    <t>Токар Михайло Олександрович</t>
  </si>
  <si>
    <t>ОФАіС "Донбас"</t>
  </si>
  <si>
    <t>Стрєльнік Р.М.</t>
  </si>
  <si>
    <t>Щербак Вячеслав Петрович</t>
  </si>
  <si>
    <t>Яковлев Максим Володимирович</t>
  </si>
  <si>
    <t>Ремньов В.Ю.</t>
  </si>
  <si>
    <t>Мерзляков Андрій Олексіїович</t>
  </si>
  <si>
    <t>Самусь Олексій Миколайович</t>
  </si>
  <si>
    <t>Печій А.М.</t>
  </si>
  <si>
    <t>Бурова Оксана Сергіївна</t>
  </si>
  <si>
    <t>Зарубіна Анастасія Андріївна</t>
  </si>
  <si>
    <t>Причипій Юлія Сергіївна</t>
  </si>
  <si>
    <t>Щигарєва Аліна Євгенівна</t>
  </si>
  <si>
    <t>Щербак Є.В. Шалагін М.В.</t>
  </si>
  <si>
    <t>Опашко Арина Дмитрівна</t>
  </si>
  <si>
    <t>ДЮСШ ХФП</t>
  </si>
  <si>
    <t>Костирко Анна Андіївна</t>
  </si>
  <si>
    <t>Педько Катерина Віталіївна</t>
  </si>
  <si>
    <t>ГК Вершина</t>
  </si>
  <si>
    <t>Веремійчук О.М.</t>
  </si>
  <si>
    <t>Константінов Андрій Олександрович</t>
  </si>
  <si>
    <t>Константінов Євген Олександрович</t>
  </si>
  <si>
    <t>Соловей Ігор Олександрович</t>
  </si>
  <si>
    <t>СКЦ La Scala</t>
  </si>
  <si>
    <t>Горбенко М.М.</t>
  </si>
  <si>
    <t>Шомонко Ольга Вікторівна</t>
  </si>
  <si>
    <t>командний залік серед регіонів</t>
  </si>
  <si>
    <t>вид швидкість</t>
  </si>
  <si>
    <t>Регіон</t>
  </si>
  <si>
    <t>Кількість  учасників</t>
  </si>
  <si>
    <t>Чоловіки</t>
  </si>
  <si>
    <t>Жінки</t>
  </si>
  <si>
    <t>Сума балів</t>
  </si>
  <si>
    <t>командне місце</t>
  </si>
  <si>
    <t>Сума  рейтингу</t>
  </si>
  <si>
    <t>1-й результат</t>
  </si>
  <si>
    <t>2-й результат</t>
  </si>
  <si>
    <t>Прізвище</t>
  </si>
  <si>
    <t>місце</t>
  </si>
  <si>
    <t>Павленко К.</t>
  </si>
  <si>
    <t>Побережець Ю.</t>
  </si>
  <si>
    <t>вид трудність</t>
  </si>
  <si>
    <t>Побережець С.</t>
  </si>
  <si>
    <t>м. Одеса                                                                                                                     22-25 травня 2018 р.</t>
  </si>
  <si>
    <t>Тяпкін І.</t>
  </si>
  <si>
    <t>Колкотіна Т.</t>
  </si>
  <si>
    <t>Робота І.</t>
  </si>
  <si>
    <t>Куліш О.</t>
  </si>
  <si>
    <t>Болдирев Д.</t>
  </si>
  <si>
    <t>Жолобко Є.</t>
  </si>
  <si>
    <t>Гладка С.</t>
  </si>
  <si>
    <t>Салімов О.</t>
  </si>
  <si>
    <t>Маренич А.</t>
  </si>
  <si>
    <t>Захарова М.</t>
  </si>
  <si>
    <t>Ботнар Б.</t>
  </si>
  <si>
    <t>Редько А.</t>
  </si>
  <si>
    <t>Ткач Я.</t>
  </si>
  <si>
    <t>Чернявська Є.</t>
  </si>
  <si>
    <t>Бондарев М.</t>
  </si>
  <si>
    <t>Панчелюга Р</t>
  </si>
  <si>
    <t>Юдіна І.</t>
  </si>
  <si>
    <t>Бондарева О.</t>
  </si>
  <si>
    <t>О.В. Кісельова</t>
  </si>
  <si>
    <t>Самойлов Ф.</t>
  </si>
  <si>
    <t>Ткачук М.</t>
  </si>
  <si>
    <t>Топішко С.</t>
  </si>
  <si>
    <t>Карпін С.</t>
  </si>
  <si>
    <t>Войтко Ю.</t>
  </si>
  <si>
    <t>Шафранський Я.</t>
  </si>
  <si>
    <t>Ігнатеску А.</t>
  </si>
  <si>
    <t>Ігнатеску Ю.</t>
  </si>
  <si>
    <t>Приходько Д.</t>
  </si>
  <si>
    <t>Бєднов В.</t>
  </si>
  <si>
    <t>Бондаренко В.</t>
  </si>
  <si>
    <t>Разінков Ф.</t>
  </si>
  <si>
    <t>Кринецький О.</t>
  </si>
  <si>
    <t>Довбишев К.</t>
  </si>
  <si>
    <t>Заєць Т</t>
  </si>
  <si>
    <t>Сілевич М.</t>
  </si>
  <si>
    <t>Оченаш А.</t>
  </si>
  <si>
    <t>Казбекова Є.</t>
  </si>
  <si>
    <t>Лисенко Д.</t>
  </si>
  <si>
    <t>Соловей І.</t>
  </si>
  <si>
    <t>Педько К.</t>
  </si>
  <si>
    <t>фал</t>
  </si>
  <si>
    <t>В.Ю. Ремньов</t>
  </si>
  <si>
    <t>Чемпіонату України зі скелелазіння (трудність, швидкість формат "Рекорд", етап)</t>
  </si>
  <si>
    <t>Редько Анастасія Вадимівна</t>
  </si>
  <si>
    <t>Кіпоренко Г.В., Білий В.П.</t>
  </si>
  <si>
    <t>СКАрмії</t>
  </si>
  <si>
    <t>КПНЗ ДЮСШ "ТПВС"</t>
  </si>
  <si>
    <t xml:space="preserve">КПНЗ ДЮСШ "ТПВС" </t>
  </si>
  <si>
    <t>м.Одеса                                                     вид швидкість  формат "Рекорд"      жінки                                                      22-25 березня 2018 р.</t>
  </si>
  <si>
    <t>м.Одеса                                                                                              вид трудність     чоловіки                                                                 22-25 травня 2018 р.</t>
  </si>
  <si>
    <t>Тереньтєва Софія Олексіївна</t>
  </si>
  <si>
    <t>Мехралієв Алескер Ельшан Огли</t>
  </si>
  <si>
    <t>н/я</t>
  </si>
  <si>
    <t>22+</t>
  </si>
  <si>
    <t>19+</t>
  </si>
  <si>
    <t>17+</t>
  </si>
  <si>
    <t>20+</t>
  </si>
  <si>
    <t>12+</t>
  </si>
  <si>
    <t>8+</t>
  </si>
  <si>
    <t>10+</t>
  </si>
  <si>
    <t>25+</t>
  </si>
  <si>
    <t>23+</t>
  </si>
  <si>
    <t>24+</t>
  </si>
  <si>
    <t>26+</t>
  </si>
  <si>
    <t>28+</t>
  </si>
  <si>
    <t>ТОР</t>
  </si>
  <si>
    <t>11+</t>
  </si>
  <si>
    <t>21+</t>
  </si>
  <si>
    <t>30+</t>
  </si>
  <si>
    <t>32+</t>
  </si>
  <si>
    <t>29+</t>
  </si>
  <si>
    <t>м.Одеса                                                                                                 вид    трудність     жінки                                                                              22-25 травня 2018 р.</t>
  </si>
  <si>
    <t>16+</t>
  </si>
  <si>
    <t>15+</t>
  </si>
  <si>
    <t>14+</t>
  </si>
  <si>
    <t>7+</t>
  </si>
  <si>
    <t>27+</t>
  </si>
  <si>
    <t>15,5+</t>
  </si>
  <si>
    <t>10,8+</t>
  </si>
  <si>
    <t>12,5+</t>
  </si>
  <si>
    <t>18+</t>
  </si>
  <si>
    <t>Л.М. Самсонова</t>
  </si>
  <si>
    <t>Стрєльніков Р.М.</t>
  </si>
  <si>
    <t>Козін Сергій Валентинович</t>
  </si>
  <si>
    <t>м. Одеса                                                            вид швидкість           формат"Рекорд"         чоловіки                                                           22-25 березня 2018 р.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</si>
</sst>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"/>
    <numFmt numFmtId="173" formatCode="[$-422]d\ mmmm\ yyyy&quot; р.&quot;"/>
    <numFmt numFmtId="174" formatCode="dd\.mm\.yyyy"/>
    <numFmt numFmtId="175" formatCode="0.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d\.m\.yyyy"/>
    <numFmt numFmtId="181" formatCode="dd\.mm\.yyyy;@"/>
    <numFmt numFmtId="182" formatCode="d/m/yyyy"/>
    <numFmt numFmtId="183" formatCode="[$-FC19]d\ mmmm\ yyyy\ &quot;г.&quot;"/>
  </numFmts>
  <fonts count="2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6"/>
      <name val="Times New Roman"/>
      <family val="1"/>
    </font>
    <font>
      <b/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0"/>
    </font>
    <font>
      <sz val="12"/>
      <name val="Arial Cyr"/>
      <family val="0"/>
    </font>
    <font>
      <sz val="10"/>
      <name val="Times New Roman"/>
      <family val="1"/>
    </font>
    <font>
      <sz val="13"/>
      <name val="Times New Roman"/>
      <family val="1"/>
    </font>
    <font>
      <b/>
      <sz val="11"/>
      <name val="Times New Roman"/>
      <family val="1"/>
    </font>
    <font>
      <sz val="14"/>
      <name val="Times New Roman"/>
      <family val="1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  <font>
      <b/>
      <sz val="10"/>
      <name val="Times New Roman"/>
      <family val="1"/>
    </font>
    <font>
      <sz val="11"/>
      <color indexed="8"/>
      <name val="Times New Roman"/>
      <family val="0"/>
    </font>
    <font>
      <sz val="9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54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6" fillId="0" borderId="0" xfId="0" applyFont="1" applyAlignment="1">
      <alignment/>
    </xf>
    <xf numFmtId="0" fontId="9" fillId="0" borderId="1" xfId="0" applyFont="1" applyBorder="1" applyAlignment="1">
      <alignment horizontal="left" vertical="center" wrapText="1"/>
    </xf>
    <xf numFmtId="14" fontId="9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horizontal="left"/>
    </xf>
    <xf numFmtId="0" fontId="10" fillId="0" borderId="0" xfId="0" applyFont="1" applyBorder="1" applyAlignment="1">
      <alignment horizontal="left"/>
    </xf>
    <xf numFmtId="0" fontId="11" fillId="0" borderId="1" xfId="0" applyFont="1" applyFill="1" applyBorder="1" applyAlignment="1">
      <alignment horizontal="center" vertical="center" textRotation="90" wrapText="1"/>
    </xf>
    <xf numFmtId="0" fontId="9" fillId="0" borderId="0" xfId="0" applyFont="1" applyBorder="1" applyAlignment="1">
      <alignment/>
    </xf>
    <xf numFmtId="0" fontId="9" fillId="0" borderId="1" xfId="0" applyFont="1" applyBorder="1" applyAlignment="1">
      <alignment vertical="center" wrapText="1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/>
    </xf>
    <xf numFmtId="174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2" fontId="8" fillId="0" borderId="0" xfId="0" applyNumberFormat="1" applyFont="1" applyBorder="1" applyAlignment="1">
      <alignment/>
    </xf>
    <xf numFmtId="1" fontId="8" fillId="0" borderId="0" xfId="0" applyNumberFormat="1" applyFont="1" applyBorder="1" applyAlignment="1">
      <alignment/>
    </xf>
    <xf numFmtId="0" fontId="9" fillId="0" borderId="0" xfId="0" applyFont="1" applyAlignment="1">
      <alignment/>
    </xf>
    <xf numFmtId="0" fontId="12" fillId="0" borderId="0" xfId="0" applyFont="1" applyAlignment="1">
      <alignment horizontal="center"/>
    </xf>
    <xf numFmtId="0" fontId="14" fillId="0" borderId="2" xfId="0" applyFont="1" applyFill="1" applyBorder="1" applyAlignment="1">
      <alignment horizontal="center" vertical="center" textRotation="90" wrapText="1"/>
    </xf>
    <xf numFmtId="0" fontId="9" fillId="0" borderId="1" xfId="0" applyFont="1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15" fillId="0" borderId="0" xfId="0" applyFont="1" applyAlignment="1">
      <alignment/>
    </xf>
    <xf numFmtId="0" fontId="15" fillId="0" borderId="0" xfId="0" applyFont="1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 readingOrder="1"/>
    </xf>
    <xf numFmtId="0" fontId="6" fillId="0" borderId="0" xfId="0" applyFont="1" applyBorder="1" applyAlignment="1">
      <alignment vertical="center" readingOrder="1"/>
    </xf>
    <xf numFmtId="0" fontId="15" fillId="0" borderId="0" xfId="0" applyFont="1" applyAlignment="1">
      <alignment horizontal="center"/>
    </xf>
    <xf numFmtId="0" fontId="0" fillId="0" borderId="0" xfId="0" applyAlignment="1">
      <alignment horizontal="center"/>
    </xf>
    <xf numFmtId="2" fontId="9" fillId="0" borderId="1" xfId="0" applyNumberFormat="1" applyFont="1" applyBorder="1" applyAlignment="1">
      <alignment horizontal="right" vertical="center"/>
    </xf>
    <xf numFmtId="0" fontId="13" fillId="0" borderId="3" xfId="0" applyFont="1" applyBorder="1" applyAlignment="1">
      <alignment vertical="center"/>
    </xf>
    <xf numFmtId="0" fontId="13" fillId="0" borderId="3" xfId="0" applyFont="1" applyBorder="1" applyAlignment="1">
      <alignment horizontal="center" vertical="center"/>
    </xf>
    <xf numFmtId="0" fontId="9" fillId="0" borderId="3" xfId="0" applyFont="1" applyBorder="1" applyAlignment="1">
      <alignment vertical="center"/>
    </xf>
    <xf numFmtId="0" fontId="9" fillId="0" borderId="3" xfId="0" applyFont="1" applyBorder="1" applyAlignment="1">
      <alignment horizontal="center" vertical="center"/>
    </xf>
    <xf numFmtId="0" fontId="13" fillId="0" borderId="3" xfId="0" applyFont="1" applyBorder="1" applyAlignment="1">
      <alignment vertical="center"/>
    </xf>
    <xf numFmtId="0" fontId="9" fillId="0" borderId="1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vertical="center"/>
    </xf>
    <xf numFmtId="0" fontId="16" fillId="0" borderId="1" xfId="0" applyFont="1" applyFill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13" fillId="0" borderId="5" xfId="0" applyFont="1" applyBorder="1" applyAlignment="1">
      <alignment vertical="center"/>
    </xf>
    <xf numFmtId="0" fontId="13" fillId="0" borderId="5" xfId="0" applyFont="1" applyBorder="1" applyAlignment="1">
      <alignment horizontal="center" vertical="center"/>
    </xf>
    <xf numFmtId="0" fontId="9" fillId="0" borderId="5" xfId="0" applyFont="1" applyBorder="1" applyAlignment="1">
      <alignment vertical="center"/>
    </xf>
    <xf numFmtId="0" fontId="9" fillId="0" borderId="1" xfId="0" applyFont="1" applyBorder="1" applyAlignment="1">
      <alignment vertical="center" readingOrder="1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vertical="center"/>
    </xf>
    <xf numFmtId="0" fontId="9" fillId="0" borderId="1" xfId="0" applyFont="1" applyFill="1" applyBorder="1" applyAlignment="1">
      <alignment vertical="center"/>
    </xf>
    <xf numFmtId="172" fontId="9" fillId="0" borderId="1" xfId="0" applyNumberFormat="1" applyFont="1" applyBorder="1" applyAlignment="1">
      <alignment vertical="center"/>
    </xf>
    <xf numFmtId="0" fontId="5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172" fontId="9" fillId="0" borderId="1" xfId="0" applyNumberFormat="1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14" fontId="9" fillId="0" borderId="1" xfId="0" applyNumberFormat="1" applyFont="1" applyFill="1" applyBorder="1" applyAlignment="1">
      <alignment horizontal="center" vertical="center" wrapText="1"/>
    </xf>
    <xf numFmtId="0" fontId="13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5" xfId="0" applyFont="1" applyBorder="1" applyAlignment="1">
      <alignment vertical="center"/>
    </xf>
    <xf numFmtId="0" fontId="9" fillId="0" borderId="5" xfId="0" applyFont="1" applyBorder="1" applyAlignment="1">
      <alignment horizontal="center" vertical="center"/>
    </xf>
    <xf numFmtId="0" fontId="9" fillId="0" borderId="5" xfId="0" applyFont="1" applyBorder="1" applyAlignment="1">
      <alignment vertical="center"/>
    </xf>
    <xf numFmtId="0" fontId="13" fillId="0" borderId="7" xfId="0" applyFont="1" applyBorder="1" applyAlignment="1">
      <alignment horizontal="center" vertical="center"/>
    </xf>
    <xf numFmtId="0" fontId="13" fillId="0" borderId="7" xfId="0" applyFont="1" applyBorder="1" applyAlignment="1">
      <alignment vertical="center"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16" fillId="0" borderId="0" xfId="0" applyFont="1" applyAlignment="1">
      <alignment horizontal="center"/>
    </xf>
    <xf numFmtId="0" fontId="16" fillId="0" borderId="0" xfId="0" applyFont="1" applyFill="1" applyAlignment="1">
      <alignment/>
    </xf>
    <xf numFmtId="0" fontId="17" fillId="0" borderId="0" xfId="0" applyFont="1" applyAlignment="1">
      <alignment/>
    </xf>
    <xf numFmtId="0" fontId="13" fillId="0" borderId="1" xfId="0" applyFont="1" applyBorder="1" applyAlignment="1">
      <alignment vertical="center"/>
    </xf>
    <xf numFmtId="0" fontId="13" fillId="0" borderId="1" xfId="0" applyFont="1" applyBorder="1" applyAlignment="1">
      <alignment horizontal="center" vertical="center"/>
    </xf>
    <xf numFmtId="0" fontId="16" fillId="0" borderId="1" xfId="0" applyFont="1" applyFill="1" applyBorder="1" applyAlignment="1">
      <alignment/>
    </xf>
    <xf numFmtId="0" fontId="16" fillId="0" borderId="1" xfId="0" applyFont="1" applyBorder="1" applyAlignment="1">
      <alignment horizontal="center"/>
    </xf>
    <xf numFmtId="0" fontId="16" fillId="0" borderId="1" xfId="0" applyFont="1" applyFill="1" applyBorder="1" applyAlignment="1">
      <alignment vertical="center"/>
    </xf>
    <xf numFmtId="0" fontId="16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vertical="center"/>
    </xf>
    <xf numFmtId="0" fontId="13" fillId="0" borderId="1" xfId="0" applyFont="1" applyFill="1" applyBorder="1" applyAlignment="1">
      <alignment vertical="center"/>
    </xf>
    <xf numFmtId="14" fontId="13" fillId="0" borderId="1" xfId="0" applyNumberFormat="1" applyFont="1" applyBorder="1" applyAlignment="1">
      <alignment horizontal="center" vertical="center"/>
    </xf>
    <xf numFmtId="14" fontId="9" fillId="0" borderId="1" xfId="0" applyNumberFormat="1" applyFont="1" applyBorder="1" applyAlignment="1">
      <alignment horizontal="center" vertical="center"/>
    </xf>
    <xf numFmtId="14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14" fontId="13" fillId="0" borderId="0" xfId="0" applyNumberFormat="1" applyFont="1" applyBorder="1" applyAlignment="1">
      <alignment horizontal="center" vertical="center"/>
    </xf>
    <xf numFmtId="0" fontId="13" fillId="0" borderId="8" xfId="0" applyFont="1" applyBorder="1" applyAlignment="1">
      <alignment vertical="center"/>
    </xf>
    <xf numFmtId="0" fontId="8" fillId="0" borderId="9" xfId="0" applyFont="1" applyBorder="1" applyAlignment="1">
      <alignment horizontal="center" vertical="center" textRotation="90"/>
    </xf>
    <xf numFmtId="0" fontId="8" fillId="0" borderId="10" xfId="0" applyFont="1" applyBorder="1" applyAlignment="1">
      <alignment vertical="center" textRotation="90"/>
    </xf>
    <xf numFmtId="0" fontId="9" fillId="0" borderId="1" xfId="0" applyFont="1" applyBorder="1" applyAlignment="1">
      <alignment/>
    </xf>
    <xf numFmtId="0" fontId="16" fillId="0" borderId="1" xfId="0" applyFont="1" applyBorder="1" applyAlignment="1">
      <alignment/>
    </xf>
    <xf numFmtId="0" fontId="11" fillId="0" borderId="1" xfId="0" applyFont="1" applyBorder="1" applyAlignment="1">
      <alignment/>
    </xf>
    <xf numFmtId="172" fontId="11" fillId="0" borderId="1" xfId="0" applyNumberFormat="1" applyFont="1" applyBorder="1" applyAlignment="1">
      <alignment/>
    </xf>
    <xf numFmtId="0" fontId="16" fillId="0" borderId="1" xfId="0" applyFont="1" applyFill="1" applyBorder="1" applyAlignment="1">
      <alignment/>
    </xf>
    <xf numFmtId="0" fontId="13" fillId="0" borderId="0" xfId="0" applyFont="1" applyFill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7" xfId="0" applyFont="1" applyBorder="1" applyAlignment="1">
      <alignment vertical="center"/>
    </xf>
    <xf numFmtId="0" fontId="13" fillId="0" borderId="4" xfId="0" applyFont="1" applyBorder="1" applyAlignment="1">
      <alignment vertical="center"/>
    </xf>
    <xf numFmtId="172" fontId="9" fillId="0" borderId="1" xfId="0" applyNumberFormat="1" applyFont="1" applyBorder="1" applyAlignment="1">
      <alignment horizontal="right" vertical="center"/>
    </xf>
    <xf numFmtId="172" fontId="9" fillId="0" borderId="10" xfId="0" applyNumberFormat="1" applyFont="1" applyBorder="1" applyAlignment="1">
      <alignment horizontal="right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right" vertical="center"/>
    </xf>
    <xf numFmtId="0" fontId="9" fillId="0" borderId="1" xfId="0" applyFont="1" applyFill="1" applyBorder="1" applyAlignment="1">
      <alignment horizontal="right" vertical="center" wrapText="1"/>
    </xf>
    <xf numFmtId="0" fontId="9" fillId="0" borderId="1" xfId="0" applyFont="1" applyFill="1" applyBorder="1" applyAlignment="1">
      <alignment vertical="center" wrapText="1"/>
    </xf>
    <xf numFmtId="2" fontId="9" fillId="0" borderId="1" xfId="0" applyNumberFormat="1" applyFont="1" applyBorder="1" applyAlignment="1">
      <alignment horizontal="right" vertical="center" readingOrder="1"/>
    </xf>
    <xf numFmtId="2" fontId="9" fillId="0" borderId="1" xfId="0" applyNumberFormat="1" applyFont="1" applyFill="1" applyBorder="1" applyAlignment="1">
      <alignment horizontal="right" vertical="center"/>
    </xf>
    <xf numFmtId="0" fontId="9" fillId="0" borderId="1" xfId="0" applyFont="1" applyBorder="1" applyAlignment="1">
      <alignment horizontal="right" vertical="center" readingOrder="1"/>
    </xf>
    <xf numFmtId="0" fontId="9" fillId="0" borderId="1" xfId="0" applyFont="1" applyFill="1" applyBorder="1" applyAlignment="1">
      <alignment horizontal="right" vertical="center" readingOrder="1"/>
    </xf>
    <xf numFmtId="0" fontId="9" fillId="0" borderId="1" xfId="0" applyFont="1" applyBorder="1" applyAlignment="1">
      <alignment horizontal="right"/>
    </xf>
    <xf numFmtId="0" fontId="9" fillId="0" borderId="10" xfId="0" applyFont="1" applyBorder="1" applyAlignment="1">
      <alignment horizontal="right" vertical="center" readingOrder="1"/>
    </xf>
    <xf numFmtId="0" fontId="16" fillId="0" borderId="0" xfId="0" applyFont="1" applyAlignment="1">
      <alignment horizontal="right"/>
    </xf>
    <xf numFmtId="0" fontId="19" fillId="0" borderId="3" xfId="0" applyFont="1" applyFill="1" applyBorder="1" applyAlignment="1">
      <alignment vertical="center"/>
    </xf>
    <xf numFmtId="14" fontId="19" fillId="0" borderId="3" xfId="0" applyNumberFormat="1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0" fontId="19" fillId="0" borderId="3" xfId="0" applyFont="1" applyBorder="1" applyAlignment="1">
      <alignment vertical="center"/>
    </xf>
    <xf numFmtId="0" fontId="16" fillId="0" borderId="1" xfId="0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2" fontId="16" fillId="0" borderId="1" xfId="0" applyNumberFormat="1" applyFont="1" applyBorder="1" applyAlignment="1">
      <alignment horizontal="right" vertical="center"/>
    </xf>
    <xf numFmtId="1" fontId="16" fillId="0" borderId="1" xfId="0" applyNumberFormat="1" applyFont="1" applyBorder="1" applyAlignment="1">
      <alignment horizontal="right" vertical="center"/>
    </xf>
    <xf numFmtId="2" fontId="16" fillId="0" borderId="1" xfId="0" applyNumberFormat="1" applyFont="1" applyBorder="1" applyAlignment="1">
      <alignment vertical="center"/>
    </xf>
    <xf numFmtId="14" fontId="19" fillId="0" borderId="5" xfId="0" applyNumberFormat="1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19" fillId="0" borderId="5" xfId="0" applyFont="1" applyBorder="1" applyAlignment="1">
      <alignment vertical="center"/>
    </xf>
    <xf numFmtId="0" fontId="17" fillId="0" borderId="0" xfId="0" applyFont="1" applyAlignment="1">
      <alignment vertical="center"/>
    </xf>
    <xf numFmtId="0" fontId="16" fillId="0" borderId="1" xfId="0" applyFont="1" applyBorder="1" applyAlignment="1">
      <alignment horizontal="right" vertical="center"/>
    </xf>
    <xf numFmtId="172" fontId="16" fillId="0" borderId="1" xfId="0" applyNumberFormat="1" applyFont="1" applyBorder="1" applyAlignment="1">
      <alignment horizontal="center" vertical="center"/>
    </xf>
    <xf numFmtId="0" fontId="16" fillId="0" borderId="3" xfId="0" applyFont="1" applyFill="1" applyBorder="1" applyAlignment="1">
      <alignment vertical="center"/>
    </xf>
    <xf numFmtId="14" fontId="16" fillId="0" borderId="5" xfId="0" applyNumberFormat="1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16" fillId="0" borderId="5" xfId="0" applyFont="1" applyBorder="1" applyAlignment="1">
      <alignment vertical="center"/>
    </xf>
    <xf numFmtId="0" fontId="19" fillId="2" borderId="5" xfId="0" applyFont="1" applyFill="1" applyBorder="1" applyAlignment="1">
      <alignment vertical="center"/>
    </xf>
    <xf numFmtId="14" fontId="16" fillId="2" borderId="5" xfId="0" applyNumberFormat="1" applyFont="1" applyFill="1" applyBorder="1" applyAlignment="1">
      <alignment horizontal="center" vertical="center"/>
    </xf>
    <xf numFmtId="0" fontId="16" fillId="2" borderId="5" xfId="0" applyFont="1" applyFill="1" applyBorder="1" applyAlignment="1">
      <alignment horizontal="center" vertical="center"/>
    </xf>
    <xf numFmtId="0" fontId="16" fillId="2" borderId="5" xfId="0" applyFont="1" applyFill="1" applyBorder="1" applyAlignment="1">
      <alignment vertical="center"/>
    </xf>
    <xf numFmtId="0" fontId="19" fillId="0" borderId="11" xfId="0" applyFont="1" applyFill="1" applyBorder="1" applyAlignment="1">
      <alignment vertical="center"/>
    </xf>
    <xf numFmtId="14" fontId="19" fillId="0" borderId="7" xfId="0" applyNumberFormat="1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19" fillId="0" borderId="7" xfId="0" applyFont="1" applyBorder="1" applyAlignment="1">
      <alignment vertical="center"/>
    </xf>
    <xf numFmtId="14" fontId="16" fillId="0" borderId="7" xfId="0" applyNumberFormat="1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16" fillId="0" borderId="7" xfId="0" applyFont="1" applyBorder="1" applyAlignment="1">
      <alignment vertical="center"/>
    </xf>
    <xf numFmtId="0" fontId="19" fillId="0" borderId="5" xfId="0" applyFont="1" applyBorder="1" applyAlignment="1">
      <alignment horizontal="left" vertical="center"/>
    </xf>
    <xf numFmtId="0" fontId="19" fillId="0" borderId="1" xfId="0" applyFont="1" applyBorder="1" applyAlignment="1">
      <alignment vertical="center"/>
    </xf>
    <xf numFmtId="14" fontId="16" fillId="0" borderId="3" xfId="0" applyNumberFormat="1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16" fillId="0" borderId="3" xfId="0" applyFont="1" applyBorder="1" applyAlignment="1">
      <alignment vertical="center"/>
    </xf>
    <xf numFmtId="2" fontId="16" fillId="0" borderId="2" xfId="0" applyNumberFormat="1" applyFont="1" applyBorder="1" applyAlignment="1">
      <alignment horizontal="right" vertical="center"/>
    </xf>
    <xf numFmtId="1" fontId="16" fillId="0" borderId="2" xfId="0" applyNumberFormat="1" applyFont="1" applyBorder="1" applyAlignment="1">
      <alignment horizontal="right" vertical="center"/>
    </xf>
    <xf numFmtId="2" fontId="16" fillId="0" borderId="2" xfId="0" applyNumberFormat="1" applyFont="1" applyBorder="1" applyAlignment="1">
      <alignment vertical="center"/>
    </xf>
    <xf numFmtId="0" fontId="16" fillId="0" borderId="2" xfId="0" applyFont="1" applyBorder="1" applyAlignment="1">
      <alignment vertical="center"/>
    </xf>
    <xf numFmtId="0" fontId="16" fillId="0" borderId="2" xfId="0" applyFont="1" applyBorder="1" applyAlignment="1">
      <alignment horizontal="center"/>
    </xf>
    <xf numFmtId="14" fontId="19" fillId="0" borderId="3" xfId="0" applyNumberFormat="1" applyFont="1" applyFill="1" applyBorder="1" applyAlignment="1">
      <alignment vertical="center"/>
    </xf>
    <xf numFmtId="14" fontId="19" fillId="0" borderId="3" xfId="0" applyNumberFormat="1" applyFont="1" applyBorder="1" applyAlignment="1">
      <alignment vertical="center"/>
    </xf>
    <xf numFmtId="172" fontId="16" fillId="0" borderId="1" xfId="0" applyNumberFormat="1" applyFont="1" applyBorder="1" applyAlignment="1">
      <alignment vertical="center"/>
    </xf>
    <xf numFmtId="0" fontId="19" fillId="0" borderId="12" xfId="0" applyFont="1" applyFill="1" applyBorder="1" applyAlignment="1">
      <alignment vertical="center"/>
    </xf>
    <xf numFmtId="14" fontId="19" fillId="0" borderId="12" xfId="0" applyNumberFormat="1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12" xfId="0" applyFont="1" applyBorder="1" applyAlignment="1">
      <alignment vertical="center"/>
    </xf>
    <xf numFmtId="0" fontId="16" fillId="0" borderId="1" xfId="0" applyFont="1" applyFill="1" applyBorder="1" applyAlignment="1">
      <alignment vertical="center"/>
    </xf>
    <xf numFmtId="14" fontId="16" fillId="0" borderId="1" xfId="0" applyNumberFormat="1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2" fontId="16" fillId="0" borderId="1" xfId="0" applyNumberFormat="1" applyFont="1" applyFill="1" applyBorder="1" applyAlignment="1">
      <alignment horizontal="right" vertical="center"/>
    </xf>
    <xf numFmtId="0" fontId="16" fillId="0" borderId="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vertical="center"/>
    </xf>
    <xf numFmtId="14" fontId="19" fillId="0" borderId="0" xfId="0" applyNumberFormat="1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vertical="center"/>
    </xf>
    <xf numFmtId="2" fontId="16" fillId="0" borderId="0" xfId="0" applyNumberFormat="1" applyFont="1" applyFill="1" applyBorder="1" applyAlignment="1">
      <alignment horizontal="right" vertical="center"/>
    </xf>
    <xf numFmtId="2" fontId="16" fillId="0" borderId="0" xfId="0" applyNumberFormat="1" applyFont="1" applyBorder="1" applyAlignment="1">
      <alignment horizontal="right" vertical="center"/>
    </xf>
    <xf numFmtId="1" fontId="16" fillId="0" borderId="0" xfId="0" applyNumberFormat="1" applyFont="1" applyBorder="1" applyAlignment="1">
      <alignment horizontal="right" vertical="center"/>
    </xf>
    <xf numFmtId="0" fontId="16" fillId="0" borderId="0" xfId="0" applyFont="1" applyBorder="1" applyAlignment="1">
      <alignment vertical="center"/>
    </xf>
    <xf numFmtId="0" fontId="16" fillId="0" borderId="0" xfId="0" applyFont="1" applyBorder="1" applyAlignment="1">
      <alignment horizontal="center" vertical="center"/>
    </xf>
    <xf numFmtId="0" fontId="17" fillId="0" borderId="0" xfId="0" applyFont="1" applyAlignment="1">
      <alignment horizontal="center"/>
    </xf>
    <xf numFmtId="0" fontId="19" fillId="0" borderId="3" xfId="0" applyFont="1" applyBorder="1" applyAlignment="1">
      <alignment vertical="center" wrapText="1"/>
    </xf>
    <xf numFmtId="0" fontId="19" fillId="0" borderId="5" xfId="0" applyFont="1" applyBorder="1" applyAlignment="1">
      <alignment vertical="center" wrapText="1"/>
    </xf>
    <xf numFmtId="0" fontId="16" fillId="0" borderId="5" xfId="0" applyFont="1" applyBorder="1" applyAlignment="1">
      <alignment vertical="center" wrapText="1"/>
    </xf>
    <xf numFmtId="0" fontId="19" fillId="0" borderId="5" xfId="0" applyFont="1" applyFill="1" applyBorder="1" applyAlignment="1">
      <alignment vertical="center" wrapText="1"/>
    </xf>
    <xf numFmtId="0" fontId="16" fillId="2" borderId="5" xfId="0" applyFont="1" applyFill="1" applyBorder="1" applyAlignment="1">
      <alignment vertical="center" wrapText="1"/>
    </xf>
    <xf numFmtId="0" fontId="19" fillId="0" borderId="7" xfId="0" applyFont="1" applyBorder="1" applyAlignment="1">
      <alignment vertical="center" wrapText="1"/>
    </xf>
    <xf numFmtId="0" fontId="16" fillId="0" borderId="7" xfId="0" applyFont="1" applyBorder="1" applyAlignment="1">
      <alignment vertical="center" wrapText="1"/>
    </xf>
    <xf numFmtId="0" fontId="19" fillId="0" borderId="13" xfId="0" applyFont="1" applyBorder="1" applyAlignment="1">
      <alignment horizontal="left" vertical="center" wrapText="1"/>
    </xf>
    <xf numFmtId="0" fontId="19" fillId="0" borderId="14" xfId="0" applyFont="1" applyBorder="1" applyAlignment="1">
      <alignment vertical="center" wrapText="1"/>
    </xf>
    <xf numFmtId="0" fontId="19" fillId="0" borderId="1" xfId="0" applyFont="1" applyBorder="1" applyAlignment="1">
      <alignment vertical="center" wrapText="1"/>
    </xf>
    <xf numFmtId="0" fontId="16" fillId="0" borderId="3" xfId="0" applyFont="1" applyBorder="1" applyAlignment="1">
      <alignment vertical="center" wrapText="1"/>
    </xf>
    <xf numFmtId="14" fontId="19" fillId="0" borderId="3" xfId="0" applyNumberFormat="1" applyFont="1" applyBorder="1" applyAlignment="1">
      <alignment vertical="center" wrapText="1"/>
    </xf>
    <xf numFmtId="0" fontId="16" fillId="0" borderId="4" xfId="0" applyFont="1" applyBorder="1" applyAlignment="1">
      <alignment vertical="center" wrapText="1"/>
    </xf>
    <xf numFmtId="0" fontId="19" fillId="0" borderId="4" xfId="0" applyFont="1" applyBorder="1" applyAlignment="1">
      <alignment vertical="center" wrapText="1"/>
    </xf>
    <xf numFmtId="0" fontId="19" fillId="0" borderId="12" xfId="0" applyFont="1" applyBorder="1" applyAlignment="1">
      <alignment vertical="center" wrapText="1"/>
    </xf>
    <xf numFmtId="0" fontId="19" fillId="0" borderId="15" xfId="0" applyFont="1" applyBorder="1" applyAlignment="1">
      <alignment vertical="center" wrapText="1"/>
    </xf>
    <xf numFmtId="0" fontId="19" fillId="0" borderId="8" xfId="0" applyFont="1" applyBorder="1" applyAlignment="1">
      <alignment vertical="center" wrapText="1"/>
    </xf>
    <xf numFmtId="0" fontId="16" fillId="0" borderId="1" xfId="0" applyFont="1" applyFill="1" applyBorder="1" applyAlignment="1">
      <alignment horizontal="center"/>
    </xf>
    <xf numFmtId="0" fontId="16" fillId="0" borderId="11" xfId="0" applyFont="1" applyFill="1" applyBorder="1" applyAlignment="1">
      <alignment vertical="center" wrapText="1"/>
    </xf>
    <xf numFmtId="0" fontId="16" fillId="0" borderId="3" xfId="0" applyFont="1" applyFill="1" applyBorder="1" applyAlignment="1">
      <alignment vertical="center" wrapText="1"/>
    </xf>
    <xf numFmtId="0" fontId="19" fillId="0" borderId="3" xfId="0" applyFont="1" applyFill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0" fontId="9" fillId="2" borderId="1" xfId="0" applyFont="1" applyFill="1" applyBorder="1" applyAlignment="1">
      <alignment vertical="center" wrapText="1"/>
    </xf>
    <xf numFmtId="2" fontId="16" fillId="0" borderId="1" xfId="0" applyNumberFormat="1" applyFont="1" applyFill="1" applyBorder="1" applyAlignment="1">
      <alignment horizontal="right" vertical="center" wrapText="1"/>
    </xf>
    <xf numFmtId="2" fontId="16" fillId="0" borderId="1" xfId="18" applyNumberFormat="1" applyFont="1" applyBorder="1" applyAlignment="1">
      <alignment horizontal="right" vertical="center" wrapText="1" shrinkToFit="1"/>
      <protection/>
    </xf>
    <xf numFmtId="1" fontId="16" fillId="0" borderId="1" xfId="0" applyNumberFormat="1" applyFont="1" applyBorder="1" applyAlignment="1">
      <alignment horizontal="center" vertical="center"/>
    </xf>
    <xf numFmtId="1" fontId="16" fillId="0" borderId="2" xfId="0" applyNumberFormat="1" applyFont="1" applyBorder="1" applyAlignment="1">
      <alignment horizontal="center" vertical="center"/>
    </xf>
    <xf numFmtId="1" fontId="16" fillId="0" borderId="0" xfId="0" applyNumberFormat="1" applyFont="1" applyBorder="1" applyAlignment="1">
      <alignment horizontal="center" vertical="center"/>
    </xf>
    <xf numFmtId="1" fontId="8" fillId="0" borderId="0" xfId="0" applyNumberFormat="1" applyFont="1" applyBorder="1" applyAlignment="1">
      <alignment horizontal="center"/>
    </xf>
    <xf numFmtId="0" fontId="16" fillId="0" borderId="0" xfId="0" applyFont="1" applyFill="1" applyBorder="1" applyAlignment="1">
      <alignment vertical="center"/>
    </xf>
    <xf numFmtId="0" fontId="17" fillId="0" borderId="0" xfId="0" applyFont="1" applyBorder="1" applyAlignment="1">
      <alignment vertical="center"/>
    </xf>
    <xf numFmtId="182" fontId="16" fillId="0" borderId="3" xfId="0" applyNumberFormat="1" applyFont="1" applyBorder="1" applyAlignment="1">
      <alignment horizontal="center" vertical="center"/>
    </xf>
    <xf numFmtId="0" fontId="16" fillId="0" borderId="0" xfId="0" applyFont="1" applyBorder="1" applyAlignment="1">
      <alignment horizontal="left" vertical="center" wrapText="1"/>
    </xf>
    <xf numFmtId="14" fontId="16" fillId="0" borderId="0" xfId="0" applyNumberFormat="1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vertical="center" wrapText="1"/>
    </xf>
    <xf numFmtId="172" fontId="17" fillId="0" borderId="0" xfId="0" applyNumberFormat="1" applyFont="1" applyBorder="1" applyAlignment="1">
      <alignment vertical="center"/>
    </xf>
    <xf numFmtId="2" fontId="17" fillId="0" borderId="0" xfId="0" applyNumberFormat="1" applyFont="1" applyBorder="1" applyAlignment="1">
      <alignment vertical="center"/>
    </xf>
    <xf numFmtId="172" fontId="17" fillId="0" borderId="0" xfId="0" applyNumberFormat="1" applyFont="1" applyBorder="1" applyAlignment="1">
      <alignment horizontal="right" vertical="center"/>
    </xf>
    <xf numFmtId="0" fontId="17" fillId="0" borderId="0" xfId="0" applyFont="1" applyBorder="1" applyAlignment="1">
      <alignment horizontal="center" vertical="center"/>
    </xf>
    <xf numFmtId="0" fontId="19" fillId="0" borderId="5" xfId="0" applyFont="1" applyBorder="1" applyAlignment="1">
      <alignment horizontal="left" vertical="center" wrapText="1"/>
    </xf>
    <xf numFmtId="14" fontId="19" fillId="0" borderId="3" xfId="0" applyNumberFormat="1" applyFont="1" applyFill="1" applyBorder="1" applyAlignment="1">
      <alignment vertical="center" wrapText="1"/>
    </xf>
    <xf numFmtId="0" fontId="19" fillId="0" borderId="11" xfId="0" applyFont="1" applyFill="1" applyBorder="1" applyAlignment="1">
      <alignment vertical="center" wrapText="1"/>
    </xf>
    <xf numFmtId="0" fontId="16" fillId="0" borderId="5" xfId="0" applyFont="1" applyFill="1" applyBorder="1" applyAlignment="1">
      <alignment vertical="center" wrapText="1"/>
    </xf>
    <xf numFmtId="0" fontId="13" fillId="0" borderId="3" xfId="0" applyFont="1" applyBorder="1" applyAlignment="1">
      <alignment vertical="center" wrapText="1"/>
    </xf>
    <xf numFmtId="0" fontId="13" fillId="0" borderId="5" xfId="0" applyFont="1" applyBorder="1" applyAlignment="1">
      <alignment vertical="center" wrapText="1"/>
    </xf>
    <xf numFmtId="0" fontId="13" fillId="2" borderId="5" xfId="0" applyFont="1" applyFill="1" applyBorder="1" applyAlignment="1">
      <alignment vertical="center" wrapText="1"/>
    </xf>
    <xf numFmtId="0" fontId="9" fillId="0" borderId="5" xfId="0" applyFont="1" applyBorder="1" applyAlignment="1">
      <alignment vertical="center" wrapText="1"/>
    </xf>
    <xf numFmtId="0" fontId="13" fillId="0" borderId="5" xfId="0" applyFont="1" applyBorder="1" applyAlignment="1">
      <alignment horizontal="left" vertical="center" wrapText="1"/>
    </xf>
    <xf numFmtId="0" fontId="9" fillId="0" borderId="3" xfId="0" applyFont="1" applyBorder="1" applyAlignment="1">
      <alignment vertical="center" wrapText="1"/>
    </xf>
    <xf numFmtId="0" fontId="9" fillId="2" borderId="5" xfId="0" applyFont="1" applyFill="1" applyBorder="1" applyAlignment="1">
      <alignment vertical="center" wrapText="1"/>
    </xf>
    <xf numFmtId="0" fontId="0" fillId="0" borderId="0" xfId="0" applyFont="1" applyAlignment="1">
      <alignment/>
    </xf>
    <xf numFmtId="0" fontId="16" fillId="0" borderId="16" xfId="0" applyFont="1" applyBorder="1" applyAlignment="1">
      <alignment vertical="center"/>
    </xf>
    <xf numFmtId="0" fontId="16" fillId="0" borderId="1" xfId="0" applyFont="1" applyFill="1" applyBorder="1" applyAlignment="1">
      <alignment horizontal="center" vertical="center"/>
    </xf>
    <xf numFmtId="172" fontId="16" fillId="0" borderId="1" xfId="0" applyNumberFormat="1" applyFont="1" applyBorder="1" applyAlignment="1">
      <alignment horizontal="right" vertical="center"/>
    </xf>
    <xf numFmtId="172" fontId="16" fillId="0" borderId="2" xfId="0" applyNumberFormat="1" applyFont="1" applyBorder="1" applyAlignment="1">
      <alignment vertical="center"/>
    </xf>
    <xf numFmtId="0" fontId="16" fillId="0" borderId="17" xfId="0" applyFont="1" applyBorder="1" applyAlignment="1">
      <alignment vertical="center"/>
    </xf>
    <xf numFmtId="0" fontId="16" fillId="0" borderId="1" xfId="0" applyFont="1" applyFill="1" applyBorder="1" applyAlignment="1">
      <alignment vertical="center"/>
    </xf>
    <xf numFmtId="0" fontId="16" fillId="0" borderId="10" xfId="0" applyFont="1" applyBorder="1" applyAlignment="1">
      <alignment horizontal="center" vertical="center"/>
    </xf>
    <xf numFmtId="0" fontId="16" fillId="0" borderId="9" xfId="0" applyFont="1" applyBorder="1" applyAlignment="1">
      <alignment vertical="center"/>
    </xf>
    <xf numFmtId="0" fontId="19" fillId="0" borderId="3" xfId="0" applyFont="1" applyFill="1" applyBorder="1" applyAlignment="1">
      <alignment vertical="center"/>
    </xf>
    <xf numFmtId="14" fontId="19" fillId="0" borderId="5" xfId="0" applyNumberFormat="1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14" fontId="16" fillId="0" borderId="5" xfId="0" applyNumberFormat="1" applyFont="1" applyBorder="1" applyAlignment="1">
      <alignment horizontal="center" vertical="center"/>
    </xf>
    <xf numFmtId="0" fontId="19" fillId="0" borderId="11" xfId="0" applyFont="1" applyFill="1" applyBorder="1" applyAlignment="1">
      <alignment vertical="center"/>
    </xf>
    <xf numFmtId="14" fontId="19" fillId="0" borderId="7" xfId="0" applyNumberFormat="1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16" fillId="0" borderId="3" xfId="0" applyFont="1" applyFill="1" applyBorder="1" applyAlignment="1">
      <alignment vertical="center"/>
    </xf>
    <xf numFmtId="0" fontId="16" fillId="0" borderId="5" xfId="0" applyFont="1" applyBorder="1" applyAlignment="1">
      <alignment horizontal="center" vertical="center"/>
    </xf>
    <xf numFmtId="14" fontId="19" fillId="0" borderId="3" xfId="0" applyNumberFormat="1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0" fontId="16" fillId="0" borderId="1" xfId="0" applyFont="1" applyFill="1" applyBorder="1" applyAlignment="1">
      <alignment horizontal="left" vertical="center" wrapText="1"/>
    </xf>
    <xf numFmtId="14" fontId="16" fillId="0" borderId="1" xfId="0" applyNumberFormat="1" applyFont="1" applyFill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/>
    </xf>
    <xf numFmtId="0" fontId="19" fillId="0" borderId="1" xfId="0" applyFont="1" applyFill="1" applyBorder="1" applyAlignment="1">
      <alignment vertical="center"/>
    </xf>
    <xf numFmtId="14" fontId="19" fillId="0" borderId="1" xfId="0" applyNumberFormat="1" applyFont="1" applyBorder="1" applyAlignment="1">
      <alignment horizontal="center" vertical="center"/>
    </xf>
    <xf numFmtId="172" fontId="14" fillId="0" borderId="2" xfId="0" applyNumberFormat="1" applyFont="1" applyFill="1" applyBorder="1" applyAlignment="1">
      <alignment horizontal="center" vertical="center" textRotation="90" wrapText="1"/>
    </xf>
    <xf numFmtId="172" fontId="16" fillId="0" borderId="0" xfId="0" applyNumberFormat="1" applyFont="1" applyAlignment="1">
      <alignment/>
    </xf>
    <xf numFmtId="172" fontId="17" fillId="0" borderId="0" xfId="0" applyNumberFormat="1" applyFont="1" applyAlignment="1">
      <alignment/>
    </xf>
    <xf numFmtId="172" fontId="15" fillId="0" borderId="0" xfId="0" applyNumberFormat="1" applyFont="1" applyAlignment="1">
      <alignment/>
    </xf>
    <xf numFmtId="172" fontId="0" fillId="0" borderId="0" xfId="0" applyNumberFormat="1" applyAlignment="1">
      <alignment/>
    </xf>
    <xf numFmtId="172" fontId="16" fillId="0" borderId="0" xfId="0" applyNumberFormat="1" applyFont="1" applyFill="1" applyAlignment="1">
      <alignment/>
    </xf>
    <xf numFmtId="2" fontId="16" fillId="0" borderId="0" xfId="0" applyNumberFormat="1" applyFont="1" applyBorder="1" applyAlignment="1">
      <alignment/>
    </xf>
    <xf numFmtId="2" fontId="16" fillId="0" borderId="0" xfId="0" applyNumberFormat="1" applyFont="1" applyAlignment="1">
      <alignment/>
    </xf>
    <xf numFmtId="2" fontId="17" fillId="0" borderId="0" xfId="0" applyNumberFormat="1" applyFont="1" applyAlignment="1">
      <alignment/>
    </xf>
    <xf numFmtId="2" fontId="15" fillId="0" borderId="0" xfId="0" applyNumberFormat="1" applyFont="1" applyAlignment="1">
      <alignment/>
    </xf>
    <xf numFmtId="2" fontId="0" fillId="0" borderId="0" xfId="0" applyNumberFormat="1" applyAlignment="1">
      <alignment/>
    </xf>
    <xf numFmtId="14" fontId="19" fillId="0" borderId="5" xfId="0" applyNumberFormat="1" applyFont="1" applyFill="1" applyBorder="1" applyAlignment="1">
      <alignment horizontal="center" vertical="center"/>
    </xf>
    <xf numFmtId="14" fontId="16" fillId="0" borderId="5" xfId="0" applyNumberFormat="1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vertical="center" wrapText="1"/>
    </xf>
    <xf numFmtId="0" fontId="13" fillId="0" borderId="7" xfId="0" applyFont="1" applyBorder="1" applyAlignment="1">
      <alignment vertical="center" wrapText="1"/>
    </xf>
    <xf numFmtId="0" fontId="9" fillId="0" borderId="5" xfId="0" applyFont="1" applyFill="1" applyBorder="1" applyAlignment="1">
      <alignment vertical="center" wrapText="1"/>
    </xf>
    <xf numFmtId="0" fontId="13" fillId="0" borderId="5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vertical="center"/>
    </xf>
    <xf numFmtId="0" fontId="13" fillId="0" borderId="14" xfId="0" applyFont="1" applyBorder="1" applyAlignment="1">
      <alignment vertical="center"/>
    </xf>
    <xf numFmtId="0" fontId="9" fillId="0" borderId="5" xfId="0" applyFont="1" applyFill="1" applyBorder="1" applyAlignment="1">
      <alignment vertical="center"/>
    </xf>
    <xf numFmtId="0" fontId="19" fillId="0" borderId="7" xfId="0" applyFont="1" applyBorder="1" applyAlignment="1">
      <alignment horizontal="left" vertical="center" wrapText="1"/>
    </xf>
    <xf numFmtId="172" fontId="16" fillId="0" borderId="1" xfId="0" applyNumberFormat="1" applyFont="1" applyFill="1" applyBorder="1" applyAlignment="1">
      <alignment vertical="center"/>
    </xf>
    <xf numFmtId="0" fontId="16" fillId="0" borderId="1" xfId="0" applyFont="1" applyBorder="1" applyAlignment="1">
      <alignment vertical="center"/>
    </xf>
    <xf numFmtId="172" fontId="16" fillId="0" borderId="1" xfId="0" applyNumberFormat="1" applyFont="1" applyBorder="1" applyAlignment="1">
      <alignment vertical="center"/>
    </xf>
    <xf numFmtId="2" fontId="16" fillId="0" borderId="1" xfId="0" applyNumberFormat="1" applyFont="1" applyBorder="1" applyAlignment="1">
      <alignment vertical="center"/>
    </xf>
    <xf numFmtId="2" fontId="16" fillId="0" borderId="1" xfId="0" applyNumberFormat="1" applyFont="1" applyFill="1" applyBorder="1" applyAlignment="1">
      <alignment vertical="center"/>
    </xf>
    <xf numFmtId="172" fontId="11" fillId="0" borderId="2" xfId="0" applyNumberFormat="1" applyFont="1" applyFill="1" applyBorder="1" applyAlignment="1">
      <alignment horizontal="center" vertical="center" textRotation="90" wrapText="1"/>
    </xf>
    <xf numFmtId="0" fontId="9" fillId="0" borderId="10" xfId="0" applyFont="1" applyFill="1" applyBorder="1" applyAlignment="1">
      <alignment horizontal="right" vertical="center" wrapText="1"/>
    </xf>
    <xf numFmtId="2" fontId="9" fillId="0" borderId="10" xfId="0" applyNumberFormat="1" applyFont="1" applyBorder="1" applyAlignment="1">
      <alignment horizontal="right" vertical="center"/>
    </xf>
    <xf numFmtId="0" fontId="9" fillId="0" borderId="10" xfId="0" applyFont="1" applyBorder="1" applyAlignment="1">
      <alignment horizontal="right" vertical="center"/>
    </xf>
    <xf numFmtId="0" fontId="9" fillId="0" borderId="2" xfId="0" applyFont="1" applyBorder="1" applyAlignment="1">
      <alignment horizontal="right" vertical="center"/>
    </xf>
    <xf numFmtId="172" fontId="9" fillId="0" borderId="2" xfId="0" applyNumberFormat="1" applyFont="1" applyBorder="1" applyAlignment="1">
      <alignment horizontal="right" vertical="center"/>
    </xf>
    <xf numFmtId="2" fontId="9" fillId="0" borderId="2" xfId="0" applyNumberFormat="1" applyFont="1" applyBorder="1" applyAlignment="1">
      <alignment horizontal="right" vertical="center"/>
    </xf>
    <xf numFmtId="0" fontId="9" fillId="0" borderId="3" xfId="0" applyFont="1" applyFill="1" applyBorder="1" applyAlignment="1">
      <alignment vertical="center"/>
    </xf>
    <xf numFmtId="182" fontId="16" fillId="0" borderId="1" xfId="0" applyNumberFormat="1" applyFont="1" applyBorder="1" applyAlignment="1">
      <alignment horizontal="center" vertical="center"/>
    </xf>
    <xf numFmtId="14" fontId="9" fillId="2" borderId="5" xfId="0" applyNumberFormat="1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vertical="center"/>
    </xf>
    <xf numFmtId="0" fontId="13" fillId="0" borderId="5" xfId="0" applyFont="1" applyFill="1" applyBorder="1" applyAlignment="1">
      <alignment vertical="center"/>
    </xf>
    <xf numFmtId="0" fontId="9" fillId="0" borderId="8" xfId="0" applyFont="1" applyBorder="1" applyAlignment="1">
      <alignment vertical="center"/>
    </xf>
    <xf numFmtId="0" fontId="9" fillId="2" borderId="5" xfId="0" applyFont="1" applyFill="1" applyBorder="1" applyAlignment="1">
      <alignment vertical="center" wrapText="1"/>
    </xf>
    <xf numFmtId="0" fontId="9" fillId="0" borderId="10" xfId="0" applyFont="1" applyBorder="1" applyAlignment="1">
      <alignment horizontal="right"/>
    </xf>
    <xf numFmtId="1" fontId="16" fillId="0" borderId="1" xfId="0" applyNumberFormat="1" applyFont="1" applyBorder="1" applyAlignment="1">
      <alignment horizontal="right" vertical="center"/>
    </xf>
    <xf numFmtId="1" fontId="16" fillId="0" borderId="1" xfId="0" applyNumberFormat="1" applyFont="1" applyFill="1" applyBorder="1" applyAlignment="1">
      <alignment vertical="center"/>
    </xf>
    <xf numFmtId="1" fontId="16" fillId="0" borderId="1" xfId="0" applyNumberFormat="1" applyFont="1" applyFill="1" applyBorder="1" applyAlignment="1">
      <alignment horizontal="right" vertical="center"/>
    </xf>
    <xf numFmtId="1" fontId="16" fillId="0" borderId="1" xfId="0" applyNumberFormat="1" applyFont="1" applyBorder="1" applyAlignment="1">
      <alignment vertical="center"/>
    </xf>
    <xf numFmtId="1" fontId="16" fillId="0" borderId="1" xfId="0" applyNumberFormat="1" applyFont="1" applyFill="1" applyBorder="1" applyAlignment="1">
      <alignment vertical="center"/>
    </xf>
    <xf numFmtId="1" fontId="16" fillId="0" borderId="10" xfId="0" applyNumberFormat="1" applyFont="1" applyBorder="1" applyAlignment="1">
      <alignment horizontal="right" vertical="center"/>
    </xf>
    <xf numFmtId="1" fontId="9" fillId="0" borderId="1" xfId="0" applyNumberFormat="1" applyFont="1" applyBorder="1" applyAlignment="1">
      <alignment horizontal="right" vertical="center"/>
    </xf>
    <xf numFmtId="1" fontId="9" fillId="0" borderId="1" xfId="0" applyNumberFormat="1" applyFont="1" applyBorder="1" applyAlignment="1">
      <alignment horizontal="right"/>
    </xf>
    <xf numFmtId="1" fontId="9" fillId="0" borderId="1" xfId="0" applyNumberFormat="1" applyFont="1" applyFill="1" applyBorder="1" applyAlignment="1">
      <alignment horizontal="right" vertical="center" wrapText="1"/>
    </xf>
    <xf numFmtId="172" fontId="9" fillId="0" borderId="1" xfId="0" applyNumberFormat="1" applyFont="1" applyBorder="1" applyAlignment="1">
      <alignment horizontal="right"/>
    </xf>
    <xf numFmtId="172" fontId="9" fillId="0" borderId="1" xfId="0" applyNumberFormat="1" applyFont="1" applyFill="1" applyBorder="1" applyAlignment="1">
      <alignment horizontal="right" vertical="center" wrapText="1"/>
    </xf>
    <xf numFmtId="0" fontId="0" fillId="0" borderId="1" xfId="0" applyBorder="1" applyAlignment="1">
      <alignment vertical="center"/>
    </xf>
    <xf numFmtId="0" fontId="6" fillId="0" borderId="1" xfId="0" applyFont="1" applyBorder="1" applyAlignment="1">
      <alignment/>
    </xf>
    <xf numFmtId="1" fontId="9" fillId="0" borderId="2" xfId="0" applyNumberFormat="1" applyFont="1" applyBorder="1" applyAlignment="1">
      <alignment horizontal="right" vertical="center"/>
    </xf>
    <xf numFmtId="0" fontId="20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1" fontId="16" fillId="0" borderId="10" xfId="0" applyNumberFormat="1" applyFont="1" applyBorder="1" applyAlignment="1">
      <alignment horizontal="center" vertical="center"/>
    </xf>
    <xf numFmtId="0" fontId="16" fillId="0" borderId="3" xfId="0" applyFont="1" applyFill="1" applyBorder="1" applyAlignment="1">
      <alignment horizontal="center" vertical="center"/>
    </xf>
    <xf numFmtId="1" fontId="16" fillId="0" borderId="1" xfId="0" applyNumberFormat="1" applyFont="1" applyBorder="1" applyAlignment="1">
      <alignment horizontal="center" vertical="center"/>
    </xf>
    <xf numFmtId="172" fontId="16" fillId="0" borderId="1" xfId="0" applyNumberFormat="1" applyFont="1" applyBorder="1" applyAlignment="1">
      <alignment/>
    </xf>
    <xf numFmtId="0" fontId="18" fillId="0" borderId="2" xfId="0" applyFont="1" applyFill="1" applyBorder="1" applyAlignment="1">
      <alignment horizontal="center" vertical="center" textRotation="90" wrapText="1"/>
    </xf>
    <xf numFmtId="0" fontId="11" fillId="0" borderId="1" xfId="0" applyFont="1" applyFill="1" applyBorder="1" applyAlignment="1">
      <alignment horizontal="center" vertical="center" textRotation="90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 textRotation="90" wrapText="1"/>
    </xf>
    <xf numFmtId="0" fontId="11" fillId="0" borderId="10" xfId="0" applyFont="1" applyFill="1" applyBorder="1" applyAlignment="1">
      <alignment horizontal="center" vertical="center" textRotation="90" wrapText="1"/>
    </xf>
    <xf numFmtId="0" fontId="5" fillId="0" borderId="6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5" fillId="0" borderId="6" xfId="0" applyFont="1" applyBorder="1" applyAlignment="1">
      <alignment horizontal="left"/>
    </xf>
    <xf numFmtId="0" fontId="8" fillId="0" borderId="1" xfId="0" applyFont="1" applyBorder="1" applyAlignment="1">
      <alignment horizontal="center" vertical="center" textRotation="90"/>
    </xf>
    <xf numFmtId="0" fontId="8" fillId="0" borderId="2" xfId="0" applyFont="1" applyBorder="1" applyAlignment="1">
      <alignment horizontal="center" vertical="center" textRotation="90"/>
    </xf>
    <xf numFmtId="0" fontId="8" fillId="0" borderId="19" xfId="0" applyFont="1" applyBorder="1" applyAlignment="1">
      <alignment horizontal="center" vertical="center" textRotation="90"/>
    </xf>
    <xf numFmtId="0" fontId="8" fillId="0" borderId="8" xfId="0" applyFont="1" applyBorder="1" applyAlignment="1">
      <alignment horizontal="center" vertical="center" textRotation="90"/>
    </xf>
    <xf numFmtId="0" fontId="0" fillId="0" borderId="1" xfId="0" applyBorder="1" applyAlignment="1">
      <alignment horizontal="center"/>
    </xf>
    <xf numFmtId="0" fontId="14" fillId="0" borderId="1" xfId="0" applyFont="1" applyFill="1" applyBorder="1" applyAlignment="1">
      <alignment horizontal="center" vertical="center" textRotation="90" wrapText="1"/>
    </xf>
    <xf numFmtId="0" fontId="14" fillId="0" borderId="2" xfId="0" applyFont="1" applyFill="1" applyBorder="1" applyAlignment="1">
      <alignment horizontal="center" vertical="center" textRotation="90" wrapText="1"/>
    </xf>
    <xf numFmtId="0" fontId="14" fillId="0" borderId="10" xfId="0" applyFont="1" applyFill="1" applyBorder="1" applyAlignment="1">
      <alignment horizontal="center" vertical="center" wrapText="1"/>
    </xf>
    <xf numFmtId="0" fontId="14" fillId="0" borderId="19" xfId="0" applyFont="1" applyFill="1" applyBorder="1" applyAlignment="1">
      <alignment horizontal="center" vertical="center" textRotation="90" wrapText="1"/>
    </xf>
    <xf numFmtId="2" fontId="14" fillId="0" borderId="19" xfId="0" applyNumberFormat="1" applyFont="1" applyFill="1" applyBorder="1" applyAlignment="1">
      <alignment horizontal="center" vertical="center" textRotation="90"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 wrapText="1"/>
    </xf>
    <xf numFmtId="0" fontId="14" fillId="0" borderId="19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textRotation="90" wrapText="1"/>
    </xf>
    <xf numFmtId="0" fontId="18" fillId="0" borderId="1" xfId="0" applyFont="1" applyFill="1" applyBorder="1" applyAlignment="1">
      <alignment horizontal="center" vertical="center" textRotation="90" wrapText="1"/>
    </xf>
  </cellXfs>
  <cellStyles count="9">
    <cellStyle name="Normal" xfId="0"/>
    <cellStyle name="Hyperlink" xfId="15"/>
    <cellStyle name="Currency" xfId="16"/>
    <cellStyle name="Currency [0]" xfId="17"/>
    <cellStyle name="Обычный_Ученики ДЮСШ №12 2007-08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W71"/>
  <sheetViews>
    <sheetView tabSelected="1" zoomScaleSheetLayoutView="70" workbookViewId="0" topLeftCell="A1">
      <selection activeCell="A5" sqref="A5"/>
    </sheetView>
  </sheetViews>
  <sheetFormatPr defaultColWidth="9.00390625" defaultRowHeight="12.75"/>
  <cols>
    <col min="1" max="1" width="4.25390625" style="0" customWidth="1"/>
    <col min="2" max="2" width="31.375" style="0" customWidth="1"/>
    <col min="3" max="3" width="11.375" style="0" customWidth="1"/>
    <col min="4" max="4" width="7.00390625" style="0" customWidth="1"/>
    <col min="5" max="5" width="21.25390625" style="0" customWidth="1"/>
    <col min="6" max="6" width="8.375" style="0" customWidth="1"/>
    <col min="7" max="7" width="21.375" style="0" customWidth="1"/>
    <col min="8" max="8" width="18.125" style="0" customWidth="1"/>
    <col min="9" max="9" width="6.375" style="0" customWidth="1"/>
    <col min="10" max="10" width="7.00390625" style="0" customWidth="1"/>
    <col min="11" max="11" width="5.875" style="0" customWidth="1"/>
    <col min="12" max="12" width="4.00390625" style="0" customWidth="1"/>
    <col min="13" max="13" width="6.25390625" style="0" customWidth="1"/>
    <col min="14" max="14" width="6.375" style="0" customWidth="1"/>
    <col min="15" max="15" width="5.375" style="0" customWidth="1"/>
    <col min="16" max="16" width="5.625" style="0" customWidth="1"/>
    <col min="17" max="17" width="5.75390625" style="0" customWidth="1"/>
    <col min="18" max="18" width="4.875" style="31" customWidth="1"/>
    <col min="19" max="19" width="6.375" style="0" customWidth="1"/>
    <col min="20" max="20" width="6.25390625" style="31" customWidth="1"/>
  </cols>
  <sheetData>
    <row r="1" spans="1:23" s="5" customFormat="1" ht="20.25">
      <c r="A1" s="327" t="s">
        <v>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51"/>
      <c r="U1" s="1"/>
      <c r="V1" s="1"/>
      <c r="W1" s="1"/>
    </row>
    <row r="2" spans="1:23" s="5" customFormat="1" ht="20.25">
      <c r="A2" s="327" t="s">
        <v>281</v>
      </c>
      <c r="B2" s="327"/>
      <c r="C2" s="327"/>
      <c r="D2" s="327"/>
      <c r="E2" s="327"/>
      <c r="F2" s="327"/>
      <c r="G2" s="327"/>
      <c r="H2" s="327"/>
      <c r="I2" s="327"/>
      <c r="J2" s="327"/>
      <c r="K2" s="327"/>
      <c r="L2" s="327"/>
      <c r="M2" s="327"/>
      <c r="N2" s="327"/>
      <c r="O2" s="327"/>
      <c r="P2" s="327"/>
      <c r="Q2" s="327"/>
      <c r="R2" s="327"/>
      <c r="S2" s="327"/>
      <c r="T2" s="51"/>
      <c r="U2" s="1"/>
      <c r="V2" s="1"/>
      <c r="W2" s="1"/>
    </row>
    <row r="3" spans="1:23" s="5" customFormat="1" ht="20.25">
      <c r="A3" s="327" t="s">
        <v>1</v>
      </c>
      <c r="B3" s="327"/>
      <c r="C3" s="327"/>
      <c r="D3" s="327"/>
      <c r="E3" s="327"/>
      <c r="F3" s="327"/>
      <c r="G3" s="327"/>
      <c r="H3" s="327"/>
      <c r="I3" s="327"/>
      <c r="J3" s="327"/>
      <c r="K3" s="327"/>
      <c r="L3" s="327"/>
      <c r="M3" s="327"/>
      <c r="N3" s="327"/>
      <c r="O3" s="327"/>
      <c r="P3" s="327"/>
      <c r="Q3" s="327"/>
      <c r="R3" s="327"/>
      <c r="S3" s="327"/>
      <c r="T3" s="51"/>
      <c r="U3" s="1"/>
      <c r="V3" s="1"/>
      <c r="W3" s="1"/>
    </row>
    <row r="4" spans="1:20" s="10" customFormat="1" ht="18.75">
      <c r="A4" s="328" t="s">
        <v>323</v>
      </c>
      <c r="B4" s="328"/>
      <c r="C4" s="328"/>
      <c r="D4" s="328"/>
      <c r="E4" s="328"/>
      <c r="F4" s="328"/>
      <c r="G4" s="328"/>
      <c r="H4" s="328"/>
      <c r="I4" s="328"/>
      <c r="J4" s="328"/>
      <c r="K4" s="328"/>
      <c r="L4" s="328"/>
      <c r="M4" s="328"/>
      <c r="N4" s="328"/>
      <c r="O4" s="328"/>
      <c r="P4" s="328"/>
      <c r="Q4" s="328"/>
      <c r="R4" s="328"/>
      <c r="S4" s="328"/>
      <c r="T4" s="328"/>
    </row>
    <row r="5" spans="1:20" s="10" customFormat="1" ht="18.75">
      <c r="A5" s="54"/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</row>
    <row r="6" spans="1:20" s="9" customFormat="1" ht="16.5">
      <c r="A6" s="323" t="s">
        <v>2</v>
      </c>
      <c r="B6" s="323" t="s">
        <v>3</v>
      </c>
      <c r="C6" s="322" t="s">
        <v>4</v>
      </c>
      <c r="D6" s="322" t="s">
        <v>5</v>
      </c>
      <c r="E6" s="323" t="s">
        <v>223</v>
      </c>
      <c r="F6" s="323" t="s">
        <v>6</v>
      </c>
      <c r="G6" s="323" t="s">
        <v>7</v>
      </c>
      <c r="H6" s="323" t="s">
        <v>8</v>
      </c>
      <c r="I6" s="324" t="s">
        <v>9</v>
      </c>
      <c r="J6" s="325"/>
      <c r="K6" s="325"/>
      <c r="L6" s="325"/>
      <c r="M6" s="325"/>
      <c r="N6" s="325"/>
      <c r="O6" s="325"/>
      <c r="P6" s="325"/>
      <c r="Q6" s="326"/>
      <c r="R6" s="322" t="s">
        <v>16</v>
      </c>
      <c r="S6" s="322" t="s">
        <v>17</v>
      </c>
      <c r="T6" s="322" t="s">
        <v>18</v>
      </c>
    </row>
    <row r="7" spans="1:20" s="20" customFormat="1" ht="12.75" customHeight="1">
      <c r="A7" s="323"/>
      <c r="B7" s="323"/>
      <c r="C7" s="322"/>
      <c r="D7" s="322"/>
      <c r="E7" s="323"/>
      <c r="F7" s="323"/>
      <c r="G7" s="323"/>
      <c r="H7" s="323"/>
      <c r="I7" s="323" t="s">
        <v>10</v>
      </c>
      <c r="J7" s="323"/>
      <c r="K7" s="323"/>
      <c r="L7" s="323"/>
      <c r="M7" s="322" t="s">
        <v>11</v>
      </c>
      <c r="N7" s="322" t="s">
        <v>12</v>
      </c>
      <c r="O7" s="322" t="s">
        <v>13</v>
      </c>
      <c r="P7" s="322" t="s">
        <v>14</v>
      </c>
      <c r="Q7" s="322" t="s">
        <v>15</v>
      </c>
      <c r="R7" s="322"/>
      <c r="S7" s="322"/>
      <c r="T7" s="322"/>
    </row>
    <row r="8" spans="1:20" s="20" customFormat="1" ht="78" customHeight="1">
      <c r="A8" s="323"/>
      <c r="B8" s="323"/>
      <c r="C8" s="322"/>
      <c r="D8" s="322"/>
      <c r="E8" s="323"/>
      <c r="F8" s="323"/>
      <c r="G8" s="323"/>
      <c r="H8" s="323"/>
      <c r="I8" s="11" t="s">
        <v>19</v>
      </c>
      <c r="J8" s="11" t="s">
        <v>20</v>
      </c>
      <c r="K8" s="11" t="s">
        <v>83</v>
      </c>
      <c r="L8" s="11" t="s">
        <v>16</v>
      </c>
      <c r="M8" s="322"/>
      <c r="N8" s="322"/>
      <c r="O8" s="322"/>
      <c r="P8" s="322"/>
      <c r="Q8" s="322"/>
      <c r="R8" s="322"/>
      <c r="S8" s="322"/>
      <c r="T8" s="322"/>
    </row>
    <row r="9" spans="1:20" s="119" customFormat="1" ht="15">
      <c r="A9" s="40">
        <v>1</v>
      </c>
      <c r="B9" s="114" t="s">
        <v>136</v>
      </c>
      <c r="C9" s="115">
        <v>33739</v>
      </c>
      <c r="D9" s="116" t="s">
        <v>137</v>
      </c>
      <c r="E9" s="117" t="s">
        <v>35</v>
      </c>
      <c r="F9" s="116" t="s">
        <v>284</v>
      </c>
      <c r="G9" s="177" t="s">
        <v>138</v>
      </c>
      <c r="H9" s="177" t="s">
        <v>139</v>
      </c>
      <c r="I9" s="200">
        <v>6.14</v>
      </c>
      <c r="J9" s="200">
        <v>6.88</v>
      </c>
      <c r="K9" s="200">
        <v>6.14</v>
      </c>
      <c r="L9" s="118">
        <v>1</v>
      </c>
      <c r="M9" s="118">
        <v>6.94</v>
      </c>
      <c r="N9" s="118">
        <v>6.18</v>
      </c>
      <c r="O9" s="118">
        <v>6.14</v>
      </c>
      <c r="P9" s="118"/>
      <c r="Q9" s="118">
        <v>5.96</v>
      </c>
      <c r="R9" s="40">
        <v>1</v>
      </c>
      <c r="S9" s="40" t="s">
        <v>23</v>
      </c>
      <c r="T9" s="40">
        <v>50</v>
      </c>
    </row>
    <row r="10" spans="1:20" s="119" customFormat="1" ht="15">
      <c r="A10" s="40">
        <v>2</v>
      </c>
      <c r="B10" s="114" t="s">
        <v>84</v>
      </c>
      <c r="C10" s="115">
        <v>36018</v>
      </c>
      <c r="D10" s="116" t="s">
        <v>65</v>
      </c>
      <c r="E10" s="117" t="s">
        <v>35</v>
      </c>
      <c r="F10" s="116" t="s">
        <v>25</v>
      </c>
      <c r="G10" s="177" t="s">
        <v>192</v>
      </c>
      <c r="H10" s="177" t="s">
        <v>36</v>
      </c>
      <c r="I10" s="120">
        <v>6.7</v>
      </c>
      <c r="J10" s="120">
        <v>6.56</v>
      </c>
      <c r="K10" s="120">
        <v>6.56</v>
      </c>
      <c r="L10" s="121">
        <v>2</v>
      </c>
      <c r="M10" s="122">
        <v>7.51</v>
      </c>
      <c r="N10" s="122">
        <v>6.57</v>
      </c>
      <c r="O10" s="122">
        <v>6.41</v>
      </c>
      <c r="P10" s="122"/>
      <c r="Q10" s="120" t="s">
        <v>176</v>
      </c>
      <c r="R10" s="202">
        <v>2</v>
      </c>
      <c r="S10" s="40" t="s">
        <v>23</v>
      </c>
      <c r="T10" s="40">
        <v>40</v>
      </c>
    </row>
    <row r="11" spans="1:20" s="119" customFormat="1" ht="15">
      <c r="A11" s="40">
        <v>3</v>
      </c>
      <c r="B11" s="114" t="s">
        <v>90</v>
      </c>
      <c r="C11" s="123">
        <v>35405</v>
      </c>
      <c r="D11" s="124" t="s">
        <v>28</v>
      </c>
      <c r="E11" s="125" t="s">
        <v>35</v>
      </c>
      <c r="F11" s="124" t="s">
        <v>25</v>
      </c>
      <c r="G11" s="178" t="s">
        <v>192</v>
      </c>
      <c r="H11" s="178" t="s">
        <v>36</v>
      </c>
      <c r="I11" s="120">
        <v>7.27</v>
      </c>
      <c r="J11" s="120">
        <v>7.06</v>
      </c>
      <c r="K11" s="120">
        <v>7.06</v>
      </c>
      <c r="L11" s="121">
        <v>3</v>
      </c>
      <c r="M11" s="122">
        <v>7.41</v>
      </c>
      <c r="N11" s="122">
        <v>7</v>
      </c>
      <c r="O11" s="122">
        <v>6.71</v>
      </c>
      <c r="P11" s="122">
        <v>7.17</v>
      </c>
      <c r="Q11" s="122"/>
      <c r="R11" s="75">
        <v>3</v>
      </c>
      <c r="S11" s="40" t="s">
        <v>23</v>
      </c>
      <c r="T11" s="40">
        <v>35</v>
      </c>
    </row>
    <row r="12" spans="1:20" s="126" customFormat="1" ht="30">
      <c r="A12" s="40">
        <v>4</v>
      </c>
      <c r="B12" s="114" t="s">
        <v>88</v>
      </c>
      <c r="C12" s="123">
        <v>37195</v>
      </c>
      <c r="D12" s="124" t="s">
        <v>65</v>
      </c>
      <c r="E12" s="125" t="s">
        <v>52</v>
      </c>
      <c r="F12" s="124" t="s">
        <v>53</v>
      </c>
      <c r="G12" s="178" t="s">
        <v>72</v>
      </c>
      <c r="H12" s="178" t="s">
        <v>89</v>
      </c>
      <c r="I12" s="120">
        <v>7.84</v>
      </c>
      <c r="J12" s="120">
        <v>7.29</v>
      </c>
      <c r="K12" s="120">
        <v>7.29</v>
      </c>
      <c r="L12" s="121">
        <v>5</v>
      </c>
      <c r="M12" s="122">
        <v>7.31</v>
      </c>
      <c r="N12" s="122">
        <v>7.42</v>
      </c>
      <c r="O12" s="122">
        <v>6.91</v>
      </c>
      <c r="P12" s="122">
        <v>8.02</v>
      </c>
      <c r="Q12" s="122"/>
      <c r="R12" s="75">
        <v>4</v>
      </c>
      <c r="S12" s="75" t="s">
        <v>28</v>
      </c>
      <c r="T12" s="75">
        <v>30</v>
      </c>
    </row>
    <row r="13" spans="1:20" s="69" customFormat="1" ht="15">
      <c r="A13" s="40">
        <v>5</v>
      </c>
      <c r="B13" s="114" t="s">
        <v>186</v>
      </c>
      <c r="C13" s="123">
        <v>36818</v>
      </c>
      <c r="D13" s="124" t="s">
        <v>65</v>
      </c>
      <c r="E13" s="125" t="s">
        <v>35</v>
      </c>
      <c r="F13" s="124" t="s">
        <v>25</v>
      </c>
      <c r="G13" s="178" t="s">
        <v>180</v>
      </c>
      <c r="H13" s="178" t="s">
        <v>36</v>
      </c>
      <c r="I13" s="120">
        <v>7.49</v>
      </c>
      <c r="J13" s="120">
        <v>7.62</v>
      </c>
      <c r="K13" s="120">
        <v>7.49</v>
      </c>
      <c r="L13" s="121">
        <v>7</v>
      </c>
      <c r="M13" s="122">
        <v>7.62</v>
      </c>
      <c r="N13" s="122">
        <v>7.03</v>
      </c>
      <c r="O13" s="122"/>
      <c r="P13" s="122"/>
      <c r="Q13" s="122"/>
      <c r="R13" s="202">
        <v>5</v>
      </c>
      <c r="S13" s="75" t="s">
        <v>28</v>
      </c>
      <c r="T13" s="75">
        <v>25</v>
      </c>
    </row>
    <row r="14" spans="1:20" s="69" customFormat="1" ht="15">
      <c r="A14" s="40">
        <v>6</v>
      </c>
      <c r="B14" s="114" t="s">
        <v>85</v>
      </c>
      <c r="C14" s="123">
        <v>30419</v>
      </c>
      <c r="D14" s="124" t="s">
        <v>65</v>
      </c>
      <c r="E14" s="125" t="s">
        <v>24</v>
      </c>
      <c r="F14" s="124" t="s">
        <v>25</v>
      </c>
      <c r="G14" s="178" t="s">
        <v>26</v>
      </c>
      <c r="H14" s="178" t="s">
        <v>27</v>
      </c>
      <c r="I14" s="120">
        <v>8.04</v>
      </c>
      <c r="J14" s="120">
        <v>7.6</v>
      </c>
      <c r="K14" s="120">
        <v>7.6</v>
      </c>
      <c r="L14" s="121">
        <v>9</v>
      </c>
      <c r="M14" s="122">
        <v>7.54</v>
      </c>
      <c r="N14" s="122">
        <v>7.57</v>
      </c>
      <c r="O14" s="122"/>
      <c r="P14" s="122"/>
      <c r="Q14" s="122"/>
      <c r="R14" s="75">
        <v>6</v>
      </c>
      <c r="S14" s="75">
        <v>1</v>
      </c>
      <c r="T14" s="75">
        <v>20</v>
      </c>
    </row>
    <row r="15" spans="1:20" s="69" customFormat="1" ht="15">
      <c r="A15" s="40">
        <v>7</v>
      </c>
      <c r="B15" s="114" t="s">
        <v>199</v>
      </c>
      <c r="C15" s="123">
        <v>37777</v>
      </c>
      <c r="D15" s="124">
        <v>1</v>
      </c>
      <c r="E15" s="125" t="s">
        <v>35</v>
      </c>
      <c r="F15" s="124" t="s">
        <v>25</v>
      </c>
      <c r="G15" s="178" t="s">
        <v>184</v>
      </c>
      <c r="H15" s="178" t="s">
        <v>68</v>
      </c>
      <c r="I15" s="120">
        <v>8.46</v>
      </c>
      <c r="J15" s="120">
        <v>9.44</v>
      </c>
      <c r="K15" s="120">
        <v>8.46</v>
      </c>
      <c r="L15" s="127">
        <v>13</v>
      </c>
      <c r="M15" s="122">
        <v>8.74</v>
      </c>
      <c r="N15" s="122">
        <v>8.76</v>
      </c>
      <c r="O15" s="122"/>
      <c r="P15" s="122"/>
      <c r="Q15" s="122"/>
      <c r="R15" s="75">
        <v>7</v>
      </c>
      <c r="S15" s="75">
        <v>1</v>
      </c>
      <c r="T15" s="75">
        <v>15</v>
      </c>
    </row>
    <row r="16" spans="1:20" s="69" customFormat="1" ht="15">
      <c r="A16" s="40">
        <v>8</v>
      </c>
      <c r="B16" s="114" t="s">
        <v>193</v>
      </c>
      <c r="C16" s="123">
        <v>37317</v>
      </c>
      <c r="D16" s="124" t="s">
        <v>28</v>
      </c>
      <c r="E16" s="125" t="s">
        <v>35</v>
      </c>
      <c r="F16" s="124" t="s">
        <v>25</v>
      </c>
      <c r="G16" s="178" t="s">
        <v>184</v>
      </c>
      <c r="H16" s="178" t="s">
        <v>68</v>
      </c>
      <c r="I16" s="120">
        <v>7.3</v>
      </c>
      <c r="J16" s="120">
        <v>7.43</v>
      </c>
      <c r="K16" s="120">
        <v>7.3</v>
      </c>
      <c r="L16" s="121">
        <v>6</v>
      </c>
      <c r="M16" s="122">
        <v>8.51</v>
      </c>
      <c r="N16" s="122">
        <v>11.05</v>
      </c>
      <c r="O16" s="122"/>
      <c r="P16" s="122"/>
      <c r="Q16" s="122"/>
      <c r="R16" s="75">
        <v>8</v>
      </c>
      <c r="S16" s="75"/>
      <c r="T16" s="128">
        <v>12.5</v>
      </c>
    </row>
    <row r="17" spans="1:20" s="126" customFormat="1" ht="15">
      <c r="A17" s="40">
        <v>9</v>
      </c>
      <c r="B17" s="129" t="s">
        <v>107</v>
      </c>
      <c r="C17" s="130">
        <v>32418</v>
      </c>
      <c r="D17" s="131" t="s">
        <v>65</v>
      </c>
      <c r="E17" s="132" t="s">
        <v>108</v>
      </c>
      <c r="F17" s="131" t="s">
        <v>25</v>
      </c>
      <c r="G17" s="179" t="s">
        <v>112</v>
      </c>
      <c r="H17" s="179" t="s">
        <v>109</v>
      </c>
      <c r="I17" s="120">
        <v>8.61</v>
      </c>
      <c r="J17" s="120">
        <v>7.97</v>
      </c>
      <c r="K17" s="120">
        <v>7.97</v>
      </c>
      <c r="L17" s="121">
        <v>10</v>
      </c>
      <c r="M17" s="122">
        <v>7.91</v>
      </c>
      <c r="N17" s="122"/>
      <c r="O17" s="122"/>
      <c r="P17" s="122"/>
      <c r="Q17" s="122"/>
      <c r="R17" s="75">
        <v>9</v>
      </c>
      <c r="S17" s="75"/>
      <c r="T17" s="75">
        <v>10</v>
      </c>
    </row>
    <row r="18" spans="1:20" s="69" customFormat="1" ht="15">
      <c r="A18" s="40">
        <v>10</v>
      </c>
      <c r="B18" s="114" t="s">
        <v>93</v>
      </c>
      <c r="C18" s="123">
        <v>35872</v>
      </c>
      <c r="D18" s="124" t="s">
        <v>65</v>
      </c>
      <c r="E18" s="125" t="s">
        <v>35</v>
      </c>
      <c r="F18" s="124" t="s">
        <v>25</v>
      </c>
      <c r="G18" s="178" t="s">
        <v>180</v>
      </c>
      <c r="H18" s="178" t="s">
        <v>36</v>
      </c>
      <c r="I18" s="120">
        <v>8.34</v>
      </c>
      <c r="J18" s="120" t="s">
        <v>176</v>
      </c>
      <c r="K18" s="120">
        <v>8.34</v>
      </c>
      <c r="L18" s="121">
        <v>12</v>
      </c>
      <c r="M18" s="118">
        <v>7.96</v>
      </c>
      <c r="N18" s="118"/>
      <c r="O18" s="118"/>
      <c r="P18" s="118"/>
      <c r="Q18" s="118"/>
      <c r="R18" s="40">
        <v>10</v>
      </c>
      <c r="S18" s="75"/>
      <c r="T18" s="75">
        <v>7.5</v>
      </c>
    </row>
    <row r="19" spans="1:20" s="69" customFormat="1" ht="15">
      <c r="A19" s="40">
        <v>11</v>
      </c>
      <c r="B19" s="114" t="s">
        <v>201</v>
      </c>
      <c r="C19" s="123">
        <v>37031</v>
      </c>
      <c r="D19" s="124">
        <v>1</v>
      </c>
      <c r="E19" s="125" t="s">
        <v>35</v>
      </c>
      <c r="F19" s="124" t="s">
        <v>25</v>
      </c>
      <c r="G19" s="178" t="s">
        <v>184</v>
      </c>
      <c r="H19" s="180" t="s">
        <v>36</v>
      </c>
      <c r="I19" s="120">
        <v>10.59</v>
      </c>
      <c r="J19" s="120">
        <v>9.56</v>
      </c>
      <c r="K19" s="120">
        <v>9.56</v>
      </c>
      <c r="L19" s="127">
        <v>16</v>
      </c>
      <c r="M19" s="122">
        <v>9.61</v>
      </c>
      <c r="N19" s="122"/>
      <c r="O19" s="122"/>
      <c r="P19" s="122"/>
      <c r="Q19" s="76"/>
      <c r="R19" s="75">
        <v>11</v>
      </c>
      <c r="S19" s="75"/>
      <c r="T19" s="75">
        <v>5</v>
      </c>
    </row>
    <row r="20" spans="1:20" s="69" customFormat="1" ht="30">
      <c r="A20" s="40">
        <v>12</v>
      </c>
      <c r="B20" s="114" t="s">
        <v>91</v>
      </c>
      <c r="C20" s="123">
        <v>32438</v>
      </c>
      <c r="D20" s="124" t="s">
        <v>65</v>
      </c>
      <c r="E20" s="125" t="s">
        <v>24</v>
      </c>
      <c r="F20" s="124" t="s">
        <v>25</v>
      </c>
      <c r="G20" s="178" t="s">
        <v>144</v>
      </c>
      <c r="H20" s="178" t="s">
        <v>145</v>
      </c>
      <c r="I20" s="120">
        <v>9.48</v>
      </c>
      <c r="J20" s="120">
        <v>10.94</v>
      </c>
      <c r="K20" s="120">
        <v>9.48</v>
      </c>
      <c r="L20" s="121">
        <v>15</v>
      </c>
      <c r="M20" s="122">
        <v>9.77</v>
      </c>
      <c r="N20" s="122"/>
      <c r="O20" s="122"/>
      <c r="P20" s="122"/>
      <c r="Q20" s="122"/>
      <c r="R20" s="75">
        <v>12</v>
      </c>
      <c r="S20" s="75"/>
      <c r="T20" s="75">
        <v>2.5</v>
      </c>
    </row>
    <row r="21" spans="1:20" s="69" customFormat="1" ht="30">
      <c r="A21" s="40">
        <v>13</v>
      </c>
      <c r="B21" s="114" t="s">
        <v>96</v>
      </c>
      <c r="C21" s="123">
        <v>37045</v>
      </c>
      <c r="D21" s="124" t="s">
        <v>28</v>
      </c>
      <c r="E21" s="133" t="s">
        <v>24</v>
      </c>
      <c r="F21" s="124" t="s">
        <v>25</v>
      </c>
      <c r="G21" s="178" t="s">
        <v>41</v>
      </c>
      <c r="H21" s="178" t="s">
        <v>142</v>
      </c>
      <c r="I21" s="120">
        <v>8.51</v>
      </c>
      <c r="J21" s="120">
        <v>10.21</v>
      </c>
      <c r="K21" s="120">
        <v>8.51</v>
      </c>
      <c r="L21" s="121">
        <v>14</v>
      </c>
      <c r="M21" s="118">
        <v>9.97</v>
      </c>
      <c r="N21" s="118"/>
      <c r="O21" s="118"/>
      <c r="P21" s="118"/>
      <c r="Q21" s="118"/>
      <c r="R21" s="40">
        <v>13</v>
      </c>
      <c r="S21" s="75"/>
      <c r="T21" s="73"/>
    </row>
    <row r="22" spans="1:20" s="69" customFormat="1" ht="15">
      <c r="A22" s="40">
        <v>14</v>
      </c>
      <c r="B22" s="114" t="s">
        <v>187</v>
      </c>
      <c r="C22" s="123">
        <v>35856</v>
      </c>
      <c r="D22" s="124" t="s">
        <v>65</v>
      </c>
      <c r="E22" s="125" t="s">
        <v>35</v>
      </c>
      <c r="F22" s="124" t="s">
        <v>25</v>
      </c>
      <c r="G22" s="178" t="s">
        <v>180</v>
      </c>
      <c r="H22" s="178" t="s">
        <v>36</v>
      </c>
      <c r="I22" s="120">
        <v>9.65</v>
      </c>
      <c r="J22" s="120">
        <v>7.5</v>
      </c>
      <c r="K22" s="120">
        <v>7.5</v>
      </c>
      <c r="L22" s="121">
        <v>8</v>
      </c>
      <c r="M22" s="122">
        <v>10.26</v>
      </c>
      <c r="N22" s="122"/>
      <c r="O22" s="122"/>
      <c r="P22" s="122"/>
      <c r="Q22" s="122"/>
      <c r="R22" s="75">
        <v>14</v>
      </c>
      <c r="S22" s="75"/>
      <c r="T22" s="73"/>
    </row>
    <row r="23" spans="1:20" s="69" customFormat="1" ht="15">
      <c r="A23" s="40">
        <v>15</v>
      </c>
      <c r="B23" s="114" t="s">
        <v>94</v>
      </c>
      <c r="C23" s="123">
        <v>32970</v>
      </c>
      <c r="D23" s="124" t="s">
        <v>65</v>
      </c>
      <c r="E23" s="125" t="s">
        <v>52</v>
      </c>
      <c r="F23" s="124" t="s">
        <v>53</v>
      </c>
      <c r="G23" s="178" t="s">
        <v>54</v>
      </c>
      <c r="H23" s="178" t="s">
        <v>55</v>
      </c>
      <c r="I23" s="120">
        <v>8.1</v>
      </c>
      <c r="J23" s="120">
        <v>8.15</v>
      </c>
      <c r="K23" s="120">
        <v>8.1</v>
      </c>
      <c r="L23" s="121">
        <v>11</v>
      </c>
      <c r="M23" s="122">
        <v>10.78</v>
      </c>
      <c r="N23" s="122"/>
      <c r="O23" s="122"/>
      <c r="P23" s="122"/>
      <c r="Q23" s="122"/>
      <c r="R23" s="75">
        <v>15</v>
      </c>
      <c r="S23" s="74"/>
      <c r="T23" s="73"/>
    </row>
    <row r="24" spans="1:20" s="69" customFormat="1" ht="15">
      <c r="A24" s="40">
        <v>16</v>
      </c>
      <c r="B24" s="114" t="s">
        <v>86</v>
      </c>
      <c r="C24" s="123">
        <v>31805</v>
      </c>
      <c r="D24" s="124" t="s">
        <v>65</v>
      </c>
      <c r="E24" s="125" t="s">
        <v>29</v>
      </c>
      <c r="F24" s="124" t="s">
        <v>25</v>
      </c>
      <c r="G24" s="178" t="s">
        <v>30</v>
      </c>
      <c r="H24" s="178" t="s">
        <v>87</v>
      </c>
      <c r="I24" s="120">
        <v>9.69</v>
      </c>
      <c r="J24" s="120">
        <v>7.22</v>
      </c>
      <c r="K24" s="120">
        <v>7.22</v>
      </c>
      <c r="L24" s="127">
        <v>4</v>
      </c>
      <c r="M24" s="122">
        <v>10.87</v>
      </c>
      <c r="N24" s="122"/>
      <c r="O24" s="122"/>
      <c r="P24" s="122"/>
      <c r="Q24" s="122"/>
      <c r="R24" s="75">
        <v>16</v>
      </c>
      <c r="S24" s="74"/>
      <c r="T24" s="73"/>
    </row>
    <row r="25" spans="1:20" s="69" customFormat="1" ht="15">
      <c r="A25" s="40">
        <v>17</v>
      </c>
      <c r="B25" s="114" t="s">
        <v>141</v>
      </c>
      <c r="C25" s="123">
        <v>38236</v>
      </c>
      <c r="D25" s="124">
        <v>1</v>
      </c>
      <c r="E25" s="125" t="s">
        <v>35</v>
      </c>
      <c r="F25" s="124" t="s">
        <v>25</v>
      </c>
      <c r="G25" s="178" t="s">
        <v>184</v>
      </c>
      <c r="H25" s="178" t="s">
        <v>68</v>
      </c>
      <c r="I25" s="120">
        <v>9.61</v>
      </c>
      <c r="J25" s="120">
        <v>11.9</v>
      </c>
      <c r="K25" s="120">
        <v>9.61</v>
      </c>
      <c r="L25" s="121">
        <v>17</v>
      </c>
      <c r="M25" s="122"/>
      <c r="N25" s="122"/>
      <c r="O25" s="122"/>
      <c r="P25" s="122"/>
      <c r="Q25" s="76"/>
      <c r="R25" s="202">
        <v>17</v>
      </c>
      <c r="S25" s="74"/>
      <c r="T25" s="73"/>
    </row>
    <row r="26" spans="1:20" s="69" customFormat="1" ht="30">
      <c r="A26" s="40">
        <v>18</v>
      </c>
      <c r="B26" s="114" t="s">
        <v>92</v>
      </c>
      <c r="C26" s="123">
        <v>36349</v>
      </c>
      <c r="D26" s="124">
        <v>1</v>
      </c>
      <c r="E26" s="125" t="s">
        <v>29</v>
      </c>
      <c r="F26" s="124" t="s">
        <v>25</v>
      </c>
      <c r="G26" s="178" t="s">
        <v>285</v>
      </c>
      <c r="H26" s="178" t="s">
        <v>49</v>
      </c>
      <c r="I26" s="120" t="s">
        <v>176</v>
      </c>
      <c r="J26" s="120">
        <v>9.63</v>
      </c>
      <c r="K26" s="120">
        <v>9.63</v>
      </c>
      <c r="L26" s="121">
        <v>18</v>
      </c>
      <c r="M26" s="122"/>
      <c r="N26" s="122"/>
      <c r="O26" s="122"/>
      <c r="P26" s="122"/>
      <c r="Q26" s="122"/>
      <c r="R26" s="202">
        <v>18</v>
      </c>
      <c r="S26" s="74"/>
      <c r="T26" s="73"/>
    </row>
    <row r="27" spans="1:20" s="69" customFormat="1" ht="15">
      <c r="A27" s="40">
        <v>19</v>
      </c>
      <c r="B27" s="114" t="s">
        <v>95</v>
      </c>
      <c r="C27" s="123">
        <v>32211</v>
      </c>
      <c r="D27" s="124" t="s">
        <v>65</v>
      </c>
      <c r="E27" s="125" t="s">
        <v>52</v>
      </c>
      <c r="F27" s="124" t="s">
        <v>53</v>
      </c>
      <c r="G27" s="178" t="s">
        <v>54</v>
      </c>
      <c r="H27" s="178" t="s">
        <v>55</v>
      </c>
      <c r="I27" s="120">
        <v>11.06</v>
      </c>
      <c r="J27" s="120">
        <v>9.78</v>
      </c>
      <c r="K27" s="120">
        <v>9.78</v>
      </c>
      <c r="L27" s="121">
        <v>19</v>
      </c>
      <c r="M27" s="122"/>
      <c r="N27" s="122"/>
      <c r="O27" s="122"/>
      <c r="P27" s="122"/>
      <c r="Q27" s="122"/>
      <c r="R27" s="202">
        <v>19</v>
      </c>
      <c r="S27" s="74"/>
      <c r="T27" s="73"/>
    </row>
    <row r="28" spans="1:20" s="69" customFormat="1" ht="15">
      <c r="A28" s="40">
        <v>20</v>
      </c>
      <c r="B28" s="129" t="s">
        <v>134</v>
      </c>
      <c r="C28" s="130">
        <v>37327</v>
      </c>
      <c r="D28" s="131" t="s">
        <v>28</v>
      </c>
      <c r="E28" s="132" t="s">
        <v>52</v>
      </c>
      <c r="F28" s="131" t="s">
        <v>53</v>
      </c>
      <c r="G28" s="179" t="s">
        <v>131</v>
      </c>
      <c r="H28" s="179" t="s">
        <v>135</v>
      </c>
      <c r="I28" s="120">
        <v>10.6</v>
      </c>
      <c r="J28" s="120">
        <v>9.85</v>
      </c>
      <c r="K28" s="120">
        <v>9.85</v>
      </c>
      <c r="L28" s="121">
        <v>20</v>
      </c>
      <c r="M28" s="122"/>
      <c r="N28" s="122"/>
      <c r="O28" s="122"/>
      <c r="P28" s="122"/>
      <c r="Q28" s="122"/>
      <c r="R28" s="202">
        <v>20</v>
      </c>
      <c r="S28" s="74"/>
      <c r="T28" s="73"/>
    </row>
    <row r="29" spans="1:20" s="69" customFormat="1" ht="15">
      <c r="A29" s="40">
        <v>21</v>
      </c>
      <c r="B29" s="114" t="s">
        <v>290</v>
      </c>
      <c r="C29" s="123">
        <v>33805</v>
      </c>
      <c r="D29" s="124" t="s">
        <v>28</v>
      </c>
      <c r="E29" s="125" t="s">
        <v>24</v>
      </c>
      <c r="F29" s="124" t="s">
        <v>25</v>
      </c>
      <c r="G29" s="178" t="s">
        <v>26</v>
      </c>
      <c r="H29" s="178" t="s">
        <v>27</v>
      </c>
      <c r="I29" s="120">
        <v>10.53</v>
      </c>
      <c r="J29" s="120">
        <v>9.98</v>
      </c>
      <c r="K29" s="120">
        <v>9.98</v>
      </c>
      <c r="L29" s="121">
        <v>21</v>
      </c>
      <c r="M29" s="122"/>
      <c r="N29" s="122"/>
      <c r="O29" s="122"/>
      <c r="P29" s="122"/>
      <c r="Q29" s="122"/>
      <c r="R29" s="202">
        <v>21</v>
      </c>
      <c r="S29" s="74"/>
      <c r="T29" s="73"/>
    </row>
    <row r="30" spans="1:20" s="69" customFormat="1" ht="30">
      <c r="A30" s="40">
        <v>22</v>
      </c>
      <c r="B30" s="129" t="s">
        <v>143</v>
      </c>
      <c r="C30" s="134">
        <v>37698</v>
      </c>
      <c r="D30" s="135" t="s">
        <v>28</v>
      </c>
      <c r="E30" s="136" t="s">
        <v>24</v>
      </c>
      <c r="F30" s="135" t="s">
        <v>25</v>
      </c>
      <c r="G30" s="181" t="s">
        <v>41</v>
      </c>
      <c r="H30" s="181" t="s">
        <v>97</v>
      </c>
      <c r="I30" s="120">
        <v>9.98</v>
      </c>
      <c r="J30" s="120">
        <v>12.36</v>
      </c>
      <c r="K30" s="120">
        <v>9.98</v>
      </c>
      <c r="L30" s="121">
        <v>21</v>
      </c>
      <c r="M30" s="122"/>
      <c r="N30" s="122"/>
      <c r="O30" s="122"/>
      <c r="P30" s="122"/>
      <c r="Q30" s="122"/>
      <c r="R30" s="202">
        <v>21</v>
      </c>
      <c r="S30" s="74"/>
      <c r="T30" s="73"/>
    </row>
    <row r="31" spans="1:20" s="69" customFormat="1" ht="15">
      <c r="A31" s="40">
        <v>23</v>
      </c>
      <c r="B31" s="129" t="s">
        <v>194</v>
      </c>
      <c r="C31" s="130">
        <v>36222</v>
      </c>
      <c r="D31" s="131" t="s">
        <v>28</v>
      </c>
      <c r="E31" s="132" t="s">
        <v>24</v>
      </c>
      <c r="F31" s="131" t="s">
        <v>25</v>
      </c>
      <c r="G31" s="179" t="s">
        <v>41</v>
      </c>
      <c r="H31" s="179" t="s">
        <v>42</v>
      </c>
      <c r="I31" s="120">
        <v>10.13</v>
      </c>
      <c r="J31" s="120">
        <v>11.17</v>
      </c>
      <c r="K31" s="120">
        <v>10.13</v>
      </c>
      <c r="L31" s="121">
        <v>23</v>
      </c>
      <c r="M31" s="122"/>
      <c r="N31" s="122"/>
      <c r="O31" s="122"/>
      <c r="P31" s="122"/>
      <c r="Q31" s="122"/>
      <c r="R31" s="202">
        <v>23</v>
      </c>
      <c r="S31" s="76"/>
      <c r="T31" s="73"/>
    </row>
    <row r="32" spans="1:20" s="69" customFormat="1" ht="15">
      <c r="A32" s="40">
        <v>24</v>
      </c>
      <c r="B32" s="114" t="s">
        <v>98</v>
      </c>
      <c r="C32" s="123">
        <v>37099</v>
      </c>
      <c r="D32" s="124" t="s">
        <v>28</v>
      </c>
      <c r="E32" s="133" t="s">
        <v>24</v>
      </c>
      <c r="F32" s="124" t="s">
        <v>25</v>
      </c>
      <c r="G32" s="178" t="s">
        <v>41</v>
      </c>
      <c r="H32" s="178" t="s">
        <v>42</v>
      </c>
      <c r="I32" s="120">
        <v>10.14</v>
      </c>
      <c r="J32" s="120">
        <v>10.3</v>
      </c>
      <c r="K32" s="120">
        <v>10.14</v>
      </c>
      <c r="L32" s="121">
        <v>24</v>
      </c>
      <c r="M32" s="122"/>
      <c r="N32" s="76"/>
      <c r="O32" s="76"/>
      <c r="P32" s="76"/>
      <c r="Q32" s="76"/>
      <c r="R32" s="202">
        <v>24</v>
      </c>
      <c r="S32" s="76"/>
      <c r="T32" s="73"/>
    </row>
    <row r="33" spans="1:20" s="69" customFormat="1" ht="15">
      <c r="A33" s="40">
        <v>25</v>
      </c>
      <c r="B33" s="114" t="s">
        <v>105</v>
      </c>
      <c r="C33" s="123">
        <v>32496</v>
      </c>
      <c r="D33" s="124" t="s">
        <v>65</v>
      </c>
      <c r="E33" s="125" t="s">
        <v>24</v>
      </c>
      <c r="F33" s="124" t="s">
        <v>25</v>
      </c>
      <c r="G33" s="178" t="s">
        <v>50</v>
      </c>
      <c r="H33" s="178" t="s">
        <v>106</v>
      </c>
      <c r="I33" s="120">
        <v>10.43</v>
      </c>
      <c r="J33" s="120">
        <v>10.16</v>
      </c>
      <c r="K33" s="120">
        <v>10.16</v>
      </c>
      <c r="L33" s="121">
        <v>25</v>
      </c>
      <c r="M33" s="122"/>
      <c r="N33" s="76"/>
      <c r="O33" s="76"/>
      <c r="P33" s="76"/>
      <c r="Q33" s="76"/>
      <c r="R33" s="202">
        <v>25</v>
      </c>
      <c r="S33" s="76"/>
      <c r="T33" s="73"/>
    </row>
    <row r="34" spans="1:20" s="69" customFormat="1" ht="15">
      <c r="A34" s="40">
        <v>26</v>
      </c>
      <c r="B34" s="137" t="s">
        <v>119</v>
      </c>
      <c r="C34" s="138">
        <v>35035</v>
      </c>
      <c r="D34" s="139" t="s">
        <v>28</v>
      </c>
      <c r="E34" s="140" t="s">
        <v>29</v>
      </c>
      <c r="F34" s="139" t="s">
        <v>25</v>
      </c>
      <c r="G34" s="182" t="s">
        <v>120</v>
      </c>
      <c r="H34" s="182" t="s">
        <v>33</v>
      </c>
      <c r="I34" s="120">
        <v>10.23</v>
      </c>
      <c r="J34" s="120">
        <v>11.81</v>
      </c>
      <c r="K34" s="120">
        <v>10.23</v>
      </c>
      <c r="L34" s="121">
        <v>26</v>
      </c>
      <c r="M34" s="122"/>
      <c r="N34" s="76"/>
      <c r="O34" s="75"/>
      <c r="P34" s="76"/>
      <c r="Q34" s="76"/>
      <c r="R34" s="202">
        <v>26</v>
      </c>
      <c r="S34" s="76"/>
      <c r="T34" s="73"/>
    </row>
    <row r="35" spans="1:20" s="69" customFormat="1" ht="30">
      <c r="A35" s="40">
        <v>27</v>
      </c>
      <c r="B35" s="195" t="s">
        <v>182</v>
      </c>
      <c r="C35" s="141">
        <v>37981</v>
      </c>
      <c r="D35" s="142">
        <v>1</v>
      </c>
      <c r="E35" s="143" t="s">
        <v>29</v>
      </c>
      <c r="F35" s="142" t="s">
        <v>25</v>
      </c>
      <c r="G35" s="183" t="s">
        <v>174</v>
      </c>
      <c r="H35" s="183" t="s">
        <v>183</v>
      </c>
      <c r="I35" s="120">
        <v>11.22</v>
      </c>
      <c r="J35" s="120">
        <v>10.83</v>
      </c>
      <c r="K35" s="120">
        <v>10.83</v>
      </c>
      <c r="L35" s="121">
        <v>27</v>
      </c>
      <c r="M35" s="122"/>
      <c r="N35" s="122"/>
      <c r="O35" s="122"/>
      <c r="P35" s="122"/>
      <c r="Q35" s="122"/>
      <c r="R35" s="202">
        <v>27</v>
      </c>
      <c r="S35" s="76"/>
      <c r="T35" s="73"/>
    </row>
    <row r="36" spans="1:20" s="69" customFormat="1" ht="15">
      <c r="A36" s="40">
        <v>28</v>
      </c>
      <c r="B36" s="137" t="s">
        <v>99</v>
      </c>
      <c r="C36" s="138">
        <v>35431</v>
      </c>
      <c r="D36" s="139" t="s">
        <v>28</v>
      </c>
      <c r="E36" s="140" t="s">
        <v>24</v>
      </c>
      <c r="F36" s="139" t="s">
        <v>25</v>
      </c>
      <c r="G36" s="182" t="s">
        <v>100</v>
      </c>
      <c r="H36" s="182" t="s">
        <v>101</v>
      </c>
      <c r="I36" s="120">
        <v>11.13</v>
      </c>
      <c r="J36" s="120">
        <v>11.61</v>
      </c>
      <c r="K36" s="120">
        <v>11.13</v>
      </c>
      <c r="L36" s="121">
        <v>28</v>
      </c>
      <c r="M36" s="122"/>
      <c r="N36" s="122"/>
      <c r="O36" s="122"/>
      <c r="P36" s="122"/>
      <c r="Q36" s="122"/>
      <c r="R36" s="202">
        <v>28</v>
      </c>
      <c r="S36" s="76"/>
      <c r="T36" s="73"/>
    </row>
    <row r="37" spans="1:20" s="69" customFormat="1" ht="30">
      <c r="A37" s="40">
        <v>29</v>
      </c>
      <c r="B37" s="114" t="s">
        <v>104</v>
      </c>
      <c r="C37" s="123">
        <v>36551</v>
      </c>
      <c r="D37" s="124" t="s">
        <v>65</v>
      </c>
      <c r="E37" s="125" t="s">
        <v>59</v>
      </c>
      <c r="F37" s="124" t="s">
        <v>25</v>
      </c>
      <c r="G37" s="178" t="s">
        <v>60</v>
      </c>
      <c r="H37" s="178" t="s">
        <v>129</v>
      </c>
      <c r="I37" s="120" t="s">
        <v>176</v>
      </c>
      <c r="J37" s="120">
        <v>11.19</v>
      </c>
      <c r="K37" s="120">
        <v>11.19</v>
      </c>
      <c r="L37" s="121">
        <v>29</v>
      </c>
      <c r="M37" s="122"/>
      <c r="N37" s="122"/>
      <c r="O37" s="122"/>
      <c r="P37" s="122"/>
      <c r="Q37" s="122"/>
      <c r="R37" s="202">
        <v>29</v>
      </c>
      <c r="S37" s="76"/>
      <c r="T37" s="73"/>
    </row>
    <row r="38" spans="1:20" s="69" customFormat="1" ht="30">
      <c r="A38" s="40">
        <v>30</v>
      </c>
      <c r="B38" s="114" t="s">
        <v>102</v>
      </c>
      <c r="C38" s="123">
        <v>35544</v>
      </c>
      <c r="D38" s="124" t="s">
        <v>65</v>
      </c>
      <c r="E38" s="125" t="s">
        <v>59</v>
      </c>
      <c r="F38" s="124" t="s">
        <v>25</v>
      </c>
      <c r="G38" s="178" t="s">
        <v>60</v>
      </c>
      <c r="H38" s="178" t="s">
        <v>103</v>
      </c>
      <c r="I38" s="201">
        <v>11.46</v>
      </c>
      <c r="J38" s="120">
        <v>11.4</v>
      </c>
      <c r="K38" s="120">
        <v>11.4</v>
      </c>
      <c r="L38" s="121">
        <v>30</v>
      </c>
      <c r="M38" s="122"/>
      <c r="N38" s="122"/>
      <c r="O38" s="122"/>
      <c r="P38" s="122"/>
      <c r="Q38" s="122"/>
      <c r="R38" s="202">
        <v>30</v>
      </c>
      <c r="S38" s="76"/>
      <c r="T38" s="73"/>
    </row>
    <row r="39" spans="1:20" s="69" customFormat="1" ht="30">
      <c r="A39" s="40">
        <v>31</v>
      </c>
      <c r="B39" s="114" t="s">
        <v>118</v>
      </c>
      <c r="C39" s="123">
        <v>38232</v>
      </c>
      <c r="D39" s="124">
        <v>1</v>
      </c>
      <c r="E39" s="144" t="s">
        <v>29</v>
      </c>
      <c r="F39" s="124" t="s">
        <v>25</v>
      </c>
      <c r="G39" s="178" t="s">
        <v>285</v>
      </c>
      <c r="H39" s="184" t="s">
        <v>49</v>
      </c>
      <c r="I39" s="120">
        <v>12.49</v>
      </c>
      <c r="J39" s="120">
        <v>12.07</v>
      </c>
      <c r="K39" s="120">
        <v>12.07</v>
      </c>
      <c r="L39" s="121">
        <v>31</v>
      </c>
      <c r="M39" s="122"/>
      <c r="N39" s="122"/>
      <c r="O39" s="122"/>
      <c r="P39" s="122"/>
      <c r="Q39" s="122"/>
      <c r="R39" s="202">
        <v>31</v>
      </c>
      <c r="S39" s="76"/>
      <c r="T39" s="73"/>
    </row>
    <row r="40" spans="1:20" s="69" customFormat="1" ht="30">
      <c r="A40" s="40">
        <v>32</v>
      </c>
      <c r="B40" s="114" t="s">
        <v>188</v>
      </c>
      <c r="C40" s="123">
        <v>37249</v>
      </c>
      <c r="D40" s="124">
        <v>1</v>
      </c>
      <c r="E40" s="125" t="s">
        <v>24</v>
      </c>
      <c r="F40" s="124" t="s">
        <v>25</v>
      </c>
      <c r="G40" s="185" t="s">
        <v>50</v>
      </c>
      <c r="H40" s="186" t="s">
        <v>189</v>
      </c>
      <c r="I40" s="120">
        <v>14.98</v>
      </c>
      <c r="J40" s="120">
        <v>12.4</v>
      </c>
      <c r="K40" s="120">
        <v>12.4</v>
      </c>
      <c r="L40" s="121">
        <v>32</v>
      </c>
      <c r="M40" s="122"/>
      <c r="N40" s="122"/>
      <c r="O40" s="122"/>
      <c r="P40" s="122"/>
      <c r="Q40" s="122"/>
      <c r="R40" s="202">
        <v>32</v>
      </c>
      <c r="S40" s="76"/>
      <c r="T40" s="73"/>
    </row>
    <row r="41" spans="1:20" s="69" customFormat="1" ht="15">
      <c r="A41" s="40">
        <v>33</v>
      </c>
      <c r="B41" s="114" t="s">
        <v>164</v>
      </c>
      <c r="C41" s="115">
        <v>35276</v>
      </c>
      <c r="D41" s="116" t="s">
        <v>28</v>
      </c>
      <c r="E41" s="117" t="s">
        <v>161</v>
      </c>
      <c r="F41" s="116" t="s">
        <v>162</v>
      </c>
      <c r="G41" s="177" t="s">
        <v>165</v>
      </c>
      <c r="H41" s="177" t="s">
        <v>163</v>
      </c>
      <c r="I41" s="200">
        <v>13.52</v>
      </c>
      <c r="J41" s="200">
        <v>12.76</v>
      </c>
      <c r="K41" s="200">
        <v>12.76</v>
      </c>
      <c r="L41" s="118">
        <v>33</v>
      </c>
      <c r="M41" s="122"/>
      <c r="N41" s="122"/>
      <c r="O41" s="122"/>
      <c r="P41" s="122"/>
      <c r="Q41" s="122"/>
      <c r="R41" s="40">
        <v>33</v>
      </c>
      <c r="S41" s="76"/>
      <c r="T41" s="73"/>
    </row>
    <row r="42" spans="1:20" s="69" customFormat="1" ht="30">
      <c r="A42" s="40">
        <v>34</v>
      </c>
      <c r="B42" s="196" t="s">
        <v>133</v>
      </c>
      <c r="C42" s="130">
        <v>36016</v>
      </c>
      <c r="D42" s="131">
        <v>1</v>
      </c>
      <c r="E42" s="132" t="s">
        <v>52</v>
      </c>
      <c r="F42" s="131" t="s">
        <v>53</v>
      </c>
      <c r="G42" s="179" t="s">
        <v>131</v>
      </c>
      <c r="H42" s="179" t="s">
        <v>132</v>
      </c>
      <c r="I42" s="120">
        <v>12.97</v>
      </c>
      <c r="J42" s="120">
        <v>14.02</v>
      </c>
      <c r="K42" s="120">
        <v>12.97</v>
      </c>
      <c r="L42" s="121">
        <v>34</v>
      </c>
      <c r="M42" s="122"/>
      <c r="N42" s="122"/>
      <c r="O42" s="122"/>
      <c r="P42" s="122"/>
      <c r="Q42" s="122"/>
      <c r="R42" s="202">
        <v>34</v>
      </c>
      <c r="S42" s="76"/>
      <c r="T42" s="73"/>
    </row>
    <row r="43" spans="1:20" s="69" customFormat="1" ht="30">
      <c r="A43" s="40">
        <v>35</v>
      </c>
      <c r="B43" s="129" t="s">
        <v>130</v>
      </c>
      <c r="C43" s="146">
        <v>36109</v>
      </c>
      <c r="D43" s="147">
        <v>1</v>
      </c>
      <c r="E43" s="148" t="s">
        <v>52</v>
      </c>
      <c r="F43" s="147" t="s">
        <v>53</v>
      </c>
      <c r="G43" s="187" t="s">
        <v>131</v>
      </c>
      <c r="H43" s="187" t="s">
        <v>132</v>
      </c>
      <c r="I43" s="149">
        <v>13.27</v>
      </c>
      <c r="J43" s="149">
        <v>13.29</v>
      </c>
      <c r="K43" s="149">
        <v>13.27</v>
      </c>
      <c r="L43" s="150">
        <v>35</v>
      </c>
      <c r="M43" s="151"/>
      <c r="N43" s="151"/>
      <c r="O43" s="151"/>
      <c r="P43" s="151"/>
      <c r="Q43" s="151"/>
      <c r="R43" s="203">
        <v>35</v>
      </c>
      <c r="S43" s="152"/>
      <c r="T43" s="153"/>
    </row>
    <row r="44" spans="1:20" s="69" customFormat="1" ht="15">
      <c r="A44" s="40">
        <v>36</v>
      </c>
      <c r="B44" s="154" t="s">
        <v>140</v>
      </c>
      <c r="C44" s="115">
        <v>37907</v>
      </c>
      <c r="D44" s="116">
        <v>1</v>
      </c>
      <c r="E44" s="155" t="s">
        <v>35</v>
      </c>
      <c r="F44" s="115" t="s">
        <v>25</v>
      </c>
      <c r="G44" s="188" t="s">
        <v>181</v>
      </c>
      <c r="H44" s="177" t="s">
        <v>36</v>
      </c>
      <c r="I44" s="120">
        <v>14.57</v>
      </c>
      <c r="J44" s="120">
        <v>13.51</v>
      </c>
      <c r="K44" s="120">
        <v>13.51</v>
      </c>
      <c r="L44" s="121">
        <v>36</v>
      </c>
      <c r="M44" s="122"/>
      <c r="N44" s="122"/>
      <c r="O44" s="122"/>
      <c r="P44" s="122"/>
      <c r="Q44" s="122"/>
      <c r="R44" s="202">
        <v>36</v>
      </c>
      <c r="S44" s="76"/>
      <c r="T44" s="73"/>
    </row>
    <row r="45" spans="1:20" s="126" customFormat="1" ht="15">
      <c r="A45" s="40">
        <v>37</v>
      </c>
      <c r="B45" s="129" t="s">
        <v>166</v>
      </c>
      <c r="C45" s="146">
        <v>36812</v>
      </c>
      <c r="D45" s="147">
        <v>1</v>
      </c>
      <c r="E45" s="148" t="s">
        <v>161</v>
      </c>
      <c r="F45" s="147" t="s">
        <v>162</v>
      </c>
      <c r="G45" s="187" t="s">
        <v>165</v>
      </c>
      <c r="H45" s="187" t="s">
        <v>163</v>
      </c>
      <c r="I45" s="120">
        <v>13.92</v>
      </c>
      <c r="J45" s="120">
        <v>14.03</v>
      </c>
      <c r="K45" s="120">
        <v>13.92</v>
      </c>
      <c r="L45" s="121">
        <v>37</v>
      </c>
      <c r="M45" s="76"/>
      <c r="N45" s="156"/>
      <c r="O45" s="122"/>
      <c r="P45" s="76"/>
      <c r="Q45" s="120"/>
      <c r="R45" s="202">
        <v>37</v>
      </c>
      <c r="S45" s="127"/>
      <c r="T45" s="75"/>
    </row>
    <row r="46" spans="1:20" s="69" customFormat="1" ht="30">
      <c r="A46" s="40">
        <v>38</v>
      </c>
      <c r="B46" s="129" t="s">
        <v>167</v>
      </c>
      <c r="C46" s="146">
        <v>36088</v>
      </c>
      <c r="D46" s="147">
        <v>1</v>
      </c>
      <c r="E46" s="148" t="s">
        <v>161</v>
      </c>
      <c r="F46" s="147" t="s">
        <v>162</v>
      </c>
      <c r="G46" s="187" t="s">
        <v>165</v>
      </c>
      <c r="H46" s="187" t="s">
        <v>283</v>
      </c>
      <c r="I46" s="120">
        <v>14.91</v>
      </c>
      <c r="J46" s="120">
        <v>14.17</v>
      </c>
      <c r="K46" s="120">
        <v>14.17</v>
      </c>
      <c r="L46" s="121">
        <v>38</v>
      </c>
      <c r="M46" s="76"/>
      <c r="N46" s="76"/>
      <c r="O46" s="76"/>
      <c r="P46" s="76"/>
      <c r="Q46" s="76"/>
      <c r="R46" s="202">
        <v>38</v>
      </c>
      <c r="S46" s="76"/>
      <c r="T46" s="73"/>
    </row>
    <row r="47" spans="1:20" s="69" customFormat="1" ht="15">
      <c r="A47" s="40">
        <v>39</v>
      </c>
      <c r="B47" s="114" t="s">
        <v>110</v>
      </c>
      <c r="C47" s="115">
        <v>34811</v>
      </c>
      <c r="D47" s="116" t="s">
        <v>28</v>
      </c>
      <c r="E47" s="117" t="s">
        <v>111</v>
      </c>
      <c r="F47" s="116" t="s">
        <v>25</v>
      </c>
      <c r="G47" s="177" t="s">
        <v>112</v>
      </c>
      <c r="H47" s="177" t="s">
        <v>113</v>
      </c>
      <c r="I47" s="120">
        <v>15.31</v>
      </c>
      <c r="J47" s="120">
        <v>14.26</v>
      </c>
      <c r="K47" s="120">
        <v>14.26</v>
      </c>
      <c r="L47" s="121">
        <v>39</v>
      </c>
      <c r="M47" s="76"/>
      <c r="N47" s="76"/>
      <c r="O47" s="76"/>
      <c r="P47" s="76"/>
      <c r="Q47" s="76"/>
      <c r="R47" s="202">
        <v>39</v>
      </c>
      <c r="S47" s="76"/>
      <c r="T47" s="73"/>
    </row>
    <row r="48" spans="1:20" s="69" customFormat="1" ht="15">
      <c r="A48" s="40">
        <v>40</v>
      </c>
      <c r="B48" s="129" t="s">
        <v>202</v>
      </c>
      <c r="C48" s="146">
        <v>34421</v>
      </c>
      <c r="D48" s="147" t="s">
        <v>65</v>
      </c>
      <c r="E48" s="148" t="s">
        <v>108</v>
      </c>
      <c r="F48" s="147" t="s">
        <v>25</v>
      </c>
      <c r="G48" s="187" t="s">
        <v>112</v>
      </c>
      <c r="H48" s="187" t="s">
        <v>203</v>
      </c>
      <c r="I48" s="120" t="s">
        <v>176</v>
      </c>
      <c r="J48" s="120">
        <v>14.26</v>
      </c>
      <c r="K48" s="120">
        <v>14.26</v>
      </c>
      <c r="L48" s="127">
        <v>39</v>
      </c>
      <c r="M48" s="76"/>
      <c r="N48" s="76"/>
      <c r="O48" s="76"/>
      <c r="P48" s="76"/>
      <c r="Q48" s="76"/>
      <c r="R48" s="75">
        <v>39</v>
      </c>
      <c r="S48" s="76"/>
      <c r="T48" s="73"/>
    </row>
    <row r="49" spans="1:20" s="69" customFormat="1" ht="30">
      <c r="A49" s="40">
        <v>41</v>
      </c>
      <c r="B49" s="114" t="s">
        <v>117</v>
      </c>
      <c r="C49" s="115">
        <v>38217</v>
      </c>
      <c r="D49" s="116">
        <v>1</v>
      </c>
      <c r="E49" s="117" t="s">
        <v>29</v>
      </c>
      <c r="F49" s="116" t="s">
        <v>25</v>
      </c>
      <c r="G49" s="177" t="s">
        <v>285</v>
      </c>
      <c r="H49" s="177" t="s">
        <v>49</v>
      </c>
      <c r="I49" s="120">
        <v>14.45</v>
      </c>
      <c r="J49" s="120">
        <v>15.42</v>
      </c>
      <c r="K49" s="120">
        <v>14.45</v>
      </c>
      <c r="L49" s="121">
        <v>41</v>
      </c>
      <c r="M49" s="76"/>
      <c r="N49" s="76"/>
      <c r="O49" s="76"/>
      <c r="P49" s="76"/>
      <c r="Q49" s="76"/>
      <c r="R49" s="202">
        <v>41</v>
      </c>
      <c r="S49" s="76"/>
      <c r="T49" s="73"/>
    </row>
    <row r="50" spans="1:20" s="69" customFormat="1" ht="15">
      <c r="A50" s="40">
        <v>42</v>
      </c>
      <c r="B50" s="114" t="s">
        <v>128</v>
      </c>
      <c r="C50" s="115">
        <v>37527</v>
      </c>
      <c r="D50" s="116" t="s">
        <v>28</v>
      </c>
      <c r="E50" s="117" t="s">
        <v>122</v>
      </c>
      <c r="F50" s="116" t="s">
        <v>25</v>
      </c>
      <c r="G50" s="177" t="s">
        <v>123</v>
      </c>
      <c r="H50" s="177" t="s">
        <v>124</v>
      </c>
      <c r="I50" s="120">
        <v>17.73</v>
      </c>
      <c r="J50" s="120">
        <v>19.33</v>
      </c>
      <c r="K50" s="120">
        <v>17.73</v>
      </c>
      <c r="L50" s="121">
        <v>42</v>
      </c>
      <c r="M50" s="76"/>
      <c r="N50" s="76"/>
      <c r="O50" s="76"/>
      <c r="P50" s="76"/>
      <c r="Q50" s="76"/>
      <c r="R50" s="202">
        <v>42</v>
      </c>
      <c r="S50" s="76"/>
      <c r="T50" s="73"/>
    </row>
    <row r="51" spans="1:20" s="69" customFormat="1" ht="15">
      <c r="A51" s="40">
        <v>43</v>
      </c>
      <c r="B51" s="129" t="s">
        <v>190</v>
      </c>
      <c r="C51" s="146">
        <v>31196</v>
      </c>
      <c r="D51" s="147" t="s">
        <v>65</v>
      </c>
      <c r="E51" s="148" t="s">
        <v>24</v>
      </c>
      <c r="F51" s="147" t="s">
        <v>25</v>
      </c>
      <c r="G51" s="187" t="s">
        <v>191</v>
      </c>
      <c r="H51" s="187" t="s">
        <v>139</v>
      </c>
      <c r="I51" s="120">
        <v>18.87</v>
      </c>
      <c r="J51" s="120">
        <v>18.06</v>
      </c>
      <c r="K51" s="120">
        <v>18.06</v>
      </c>
      <c r="L51" s="121">
        <v>43</v>
      </c>
      <c r="M51" s="76"/>
      <c r="N51" s="76"/>
      <c r="O51" s="76"/>
      <c r="P51" s="76"/>
      <c r="Q51" s="76"/>
      <c r="R51" s="202">
        <v>43</v>
      </c>
      <c r="S51" s="76"/>
      <c r="T51" s="73"/>
    </row>
    <row r="52" spans="1:20" s="69" customFormat="1" ht="15">
      <c r="A52" s="40">
        <v>44</v>
      </c>
      <c r="B52" s="114" t="s">
        <v>125</v>
      </c>
      <c r="C52" s="115">
        <v>37930</v>
      </c>
      <c r="D52" s="116">
        <v>1</v>
      </c>
      <c r="E52" s="117" t="s">
        <v>122</v>
      </c>
      <c r="F52" s="116" t="s">
        <v>25</v>
      </c>
      <c r="G52" s="177" t="s">
        <v>123</v>
      </c>
      <c r="H52" s="177" t="s">
        <v>124</v>
      </c>
      <c r="I52" s="120">
        <v>25.24</v>
      </c>
      <c r="J52" s="120">
        <v>18.29</v>
      </c>
      <c r="K52" s="120">
        <v>18.29</v>
      </c>
      <c r="L52" s="121">
        <v>44</v>
      </c>
      <c r="M52" s="76"/>
      <c r="N52" s="76"/>
      <c r="O52" s="76"/>
      <c r="P52" s="76"/>
      <c r="Q52" s="76"/>
      <c r="R52" s="202">
        <v>44</v>
      </c>
      <c r="S52" s="76"/>
      <c r="T52" s="73"/>
    </row>
    <row r="53" spans="1:20" s="69" customFormat="1" ht="30">
      <c r="A53" s="40">
        <v>45</v>
      </c>
      <c r="B53" s="197" t="s">
        <v>114</v>
      </c>
      <c r="C53" s="115">
        <v>32853</v>
      </c>
      <c r="D53" s="116" t="s">
        <v>65</v>
      </c>
      <c r="E53" s="117" t="s">
        <v>74</v>
      </c>
      <c r="F53" s="116" t="s">
        <v>25</v>
      </c>
      <c r="G53" s="177" t="s">
        <v>115</v>
      </c>
      <c r="H53" s="177" t="s">
        <v>116</v>
      </c>
      <c r="I53" s="120">
        <v>20.55</v>
      </c>
      <c r="J53" s="120">
        <v>23.17</v>
      </c>
      <c r="K53" s="120">
        <v>20.55</v>
      </c>
      <c r="L53" s="127">
        <v>45</v>
      </c>
      <c r="M53" s="76"/>
      <c r="N53" s="76"/>
      <c r="O53" s="76"/>
      <c r="P53" s="76"/>
      <c r="Q53" s="76"/>
      <c r="R53" s="75">
        <v>45</v>
      </c>
      <c r="S53" s="76"/>
      <c r="T53" s="73"/>
    </row>
    <row r="54" spans="1:20" s="126" customFormat="1" ht="15">
      <c r="A54" s="40">
        <v>46</v>
      </c>
      <c r="B54" s="129" t="s">
        <v>195</v>
      </c>
      <c r="C54" s="146">
        <v>29989</v>
      </c>
      <c r="D54" s="147">
        <v>1</v>
      </c>
      <c r="E54" s="148" t="s">
        <v>122</v>
      </c>
      <c r="F54" s="147" t="s">
        <v>25</v>
      </c>
      <c r="G54" s="187" t="s">
        <v>196</v>
      </c>
      <c r="H54" s="187" t="s">
        <v>197</v>
      </c>
      <c r="I54" s="120">
        <v>23.48</v>
      </c>
      <c r="J54" s="120">
        <v>24.41</v>
      </c>
      <c r="K54" s="120">
        <v>23.48</v>
      </c>
      <c r="L54" s="121">
        <v>46</v>
      </c>
      <c r="M54" s="76"/>
      <c r="N54" s="76"/>
      <c r="O54" s="76"/>
      <c r="P54" s="76"/>
      <c r="Q54" s="76"/>
      <c r="R54" s="202">
        <v>46</v>
      </c>
      <c r="S54" s="76"/>
      <c r="T54" s="75"/>
    </row>
    <row r="55" spans="1:20" s="126" customFormat="1" ht="15">
      <c r="A55" s="40">
        <v>47</v>
      </c>
      <c r="B55" s="129" t="s">
        <v>198</v>
      </c>
      <c r="C55" s="146">
        <v>34699</v>
      </c>
      <c r="D55" s="147">
        <v>1</v>
      </c>
      <c r="E55" s="148" t="s">
        <v>122</v>
      </c>
      <c r="F55" s="147" t="s">
        <v>25</v>
      </c>
      <c r="G55" s="187" t="s">
        <v>196</v>
      </c>
      <c r="H55" s="189" t="s">
        <v>197</v>
      </c>
      <c r="I55" s="120">
        <v>29.03</v>
      </c>
      <c r="J55" s="120">
        <v>29.69</v>
      </c>
      <c r="K55" s="120">
        <v>29.03</v>
      </c>
      <c r="L55" s="127">
        <v>47</v>
      </c>
      <c r="M55" s="76"/>
      <c r="N55" s="76"/>
      <c r="O55" s="76"/>
      <c r="P55" s="76"/>
      <c r="Q55" s="76"/>
      <c r="R55" s="75">
        <v>47</v>
      </c>
      <c r="S55" s="76"/>
      <c r="T55" s="75"/>
    </row>
    <row r="56" spans="1:20" s="126" customFormat="1" ht="15">
      <c r="A56" s="40">
        <v>48</v>
      </c>
      <c r="B56" s="114" t="s">
        <v>121</v>
      </c>
      <c r="C56" s="115">
        <v>38245</v>
      </c>
      <c r="D56" s="116">
        <v>1</v>
      </c>
      <c r="E56" s="117" t="s">
        <v>122</v>
      </c>
      <c r="F56" s="116" t="s">
        <v>25</v>
      </c>
      <c r="G56" s="177" t="s">
        <v>123</v>
      </c>
      <c r="H56" s="190" t="s">
        <v>124</v>
      </c>
      <c r="I56" s="200">
        <v>35.6</v>
      </c>
      <c r="J56" s="200">
        <v>30.61</v>
      </c>
      <c r="K56" s="200">
        <v>30.61</v>
      </c>
      <c r="L56" s="118">
        <v>48</v>
      </c>
      <c r="M56" s="76"/>
      <c r="N56" s="76"/>
      <c r="O56" s="76"/>
      <c r="P56" s="76"/>
      <c r="Q56" s="76"/>
      <c r="R56" s="40">
        <v>48</v>
      </c>
      <c r="S56" s="76"/>
      <c r="T56" s="75"/>
    </row>
    <row r="57" spans="1:20" s="126" customFormat="1" ht="15">
      <c r="A57" s="40">
        <v>49</v>
      </c>
      <c r="B57" s="157" t="s">
        <v>126</v>
      </c>
      <c r="C57" s="158">
        <v>37863</v>
      </c>
      <c r="D57" s="159">
        <v>1</v>
      </c>
      <c r="E57" s="160" t="s">
        <v>122</v>
      </c>
      <c r="F57" s="159" t="s">
        <v>25</v>
      </c>
      <c r="G57" s="191" t="s">
        <v>127</v>
      </c>
      <c r="H57" s="192" t="s">
        <v>124</v>
      </c>
      <c r="I57" s="120">
        <v>39.58</v>
      </c>
      <c r="J57" s="120">
        <v>39.3</v>
      </c>
      <c r="K57" s="120">
        <v>39.3</v>
      </c>
      <c r="L57" s="121">
        <v>49</v>
      </c>
      <c r="M57" s="76"/>
      <c r="N57" s="76"/>
      <c r="O57" s="76"/>
      <c r="P57" s="76"/>
      <c r="Q57" s="76"/>
      <c r="R57" s="202">
        <v>49</v>
      </c>
      <c r="S57" s="76"/>
      <c r="T57" s="75"/>
    </row>
    <row r="58" spans="1:20" s="126" customFormat="1" ht="15">
      <c r="A58" s="40">
        <v>50</v>
      </c>
      <c r="B58" s="161" t="s">
        <v>173</v>
      </c>
      <c r="C58" s="162">
        <v>37840</v>
      </c>
      <c r="D58" s="163" t="s">
        <v>28</v>
      </c>
      <c r="E58" s="145" t="s">
        <v>29</v>
      </c>
      <c r="F58" s="164" t="s">
        <v>25</v>
      </c>
      <c r="G58" s="186" t="s">
        <v>174</v>
      </c>
      <c r="H58" s="193" t="s">
        <v>175</v>
      </c>
      <c r="I58" s="165" t="s">
        <v>279</v>
      </c>
      <c r="J58" s="165"/>
      <c r="K58" s="120"/>
      <c r="L58" s="121">
        <v>50</v>
      </c>
      <c r="M58" s="76"/>
      <c r="N58" s="76"/>
      <c r="O58" s="76"/>
      <c r="P58" s="76"/>
      <c r="Q58" s="76"/>
      <c r="R58" s="202">
        <v>50</v>
      </c>
      <c r="S58" s="76"/>
      <c r="T58" s="75"/>
    </row>
    <row r="59" spans="1:20" s="126" customFormat="1" ht="15">
      <c r="A59" s="40">
        <v>51</v>
      </c>
      <c r="B59" s="114" t="s">
        <v>185</v>
      </c>
      <c r="C59" s="115">
        <v>28756</v>
      </c>
      <c r="D59" s="116" t="s">
        <v>65</v>
      </c>
      <c r="E59" s="117" t="s">
        <v>108</v>
      </c>
      <c r="F59" s="116" t="s">
        <v>25</v>
      </c>
      <c r="G59" s="177" t="s">
        <v>112</v>
      </c>
      <c r="H59" s="190" t="s">
        <v>139</v>
      </c>
      <c r="I59" s="165"/>
      <c r="J59" s="165" t="s">
        <v>279</v>
      </c>
      <c r="K59" s="120"/>
      <c r="L59" s="121">
        <v>50</v>
      </c>
      <c r="M59" s="76"/>
      <c r="N59" s="76"/>
      <c r="O59" s="76"/>
      <c r="P59" s="76"/>
      <c r="Q59" s="76"/>
      <c r="R59" s="202">
        <v>50</v>
      </c>
      <c r="S59" s="76"/>
      <c r="T59" s="75"/>
    </row>
    <row r="60" spans="1:20" s="126" customFormat="1" ht="22.5" customHeight="1">
      <c r="A60" s="166"/>
      <c r="B60" s="167"/>
      <c r="C60" s="168"/>
      <c r="D60" s="169"/>
      <c r="E60" s="170"/>
      <c r="F60" s="169"/>
      <c r="G60" s="170"/>
      <c r="H60" s="170"/>
      <c r="I60" s="171"/>
      <c r="J60" s="171"/>
      <c r="K60" s="172"/>
      <c r="L60" s="173"/>
      <c r="M60" s="174"/>
      <c r="N60" s="174"/>
      <c r="O60" s="174"/>
      <c r="P60" s="174"/>
      <c r="Q60" s="174"/>
      <c r="R60" s="204"/>
      <c r="S60" s="174"/>
      <c r="T60" s="175"/>
    </row>
    <row r="61" spans="1:20" s="66" customFormat="1" ht="20.25" customHeight="1">
      <c r="A61" s="65"/>
      <c r="B61" s="65" t="s">
        <v>61</v>
      </c>
      <c r="C61" s="65"/>
      <c r="F61" s="65" t="s">
        <v>280</v>
      </c>
      <c r="H61" s="113" t="s">
        <v>178</v>
      </c>
      <c r="I61" s="65"/>
      <c r="K61" s="65"/>
      <c r="L61" s="65"/>
      <c r="M61" s="65"/>
      <c r="N61" s="68" t="s">
        <v>257</v>
      </c>
      <c r="P61" s="65"/>
      <c r="Q61" s="65"/>
      <c r="R61" s="67"/>
      <c r="S61" s="65"/>
      <c r="T61" s="65"/>
    </row>
    <row r="62" spans="1:20" s="66" customFormat="1" ht="22.5" customHeight="1">
      <c r="A62" s="65"/>
      <c r="B62" s="65"/>
      <c r="C62" s="65"/>
      <c r="F62" s="65"/>
      <c r="H62" s="113"/>
      <c r="I62" s="65"/>
      <c r="K62" s="65"/>
      <c r="L62" s="65"/>
      <c r="M62" s="65"/>
      <c r="N62" s="65"/>
      <c r="P62" s="65"/>
      <c r="Q62" s="65"/>
      <c r="R62" s="67"/>
      <c r="S62" s="65"/>
      <c r="T62" s="65"/>
    </row>
    <row r="63" spans="1:20" s="66" customFormat="1" ht="15">
      <c r="A63" s="65"/>
      <c r="B63" s="65" t="s">
        <v>157</v>
      </c>
      <c r="C63" s="65"/>
      <c r="F63" s="65" t="s">
        <v>158</v>
      </c>
      <c r="H63" s="113" t="s">
        <v>178</v>
      </c>
      <c r="I63" s="65"/>
      <c r="J63" s="65"/>
      <c r="K63" s="65"/>
      <c r="L63" s="65"/>
      <c r="M63" s="65"/>
      <c r="N63" s="65" t="s">
        <v>179</v>
      </c>
      <c r="O63" s="65"/>
      <c r="P63" s="65"/>
      <c r="Q63" s="65"/>
      <c r="R63" s="67"/>
      <c r="S63" s="65"/>
      <c r="T63" s="65"/>
    </row>
    <row r="64" spans="2:18" s="69" customFormat="1" ht="19.5" customHeight="1">
      <c r="B64" s="65"/>
      <c r="C64" s="65"/>
      <c r="D64" s="65"/>
      <c r="F64" s="65"/>
      <c r="G64" s="65"/>
      <c r="R64" s="176"/>
    </row>
    <row r="65" spans="2:18" s="69" customFormat="1" ht="15">
      <c r="B65" s="65" t="s">
        <v>62</v>
      </c>
      <c r="C65" s="65"/>
      <c r="D65" s="65"/>
      <c r="F65" s="65" t="s">
        <v>159</v>
      </c>
      <c r="G65" s="65"/>
      <c r="H65" s="65"/>
      <c r="I65" s="65"/>
      <c r="J65" s="65"/>
      <c r="K65" s="65"/>
      <c r="L65" s="65"/>
      <c r="M65" s="65"/>
      <c r="N65" s="65"/>
      <c r="O65" s="65"/>
      <c r="P65" s="65"/>
      <c r="R65" s="176"/>
    </row>
    <row r="66" spans="1:20" ht="15.75" customHeight="1">
      <c r="A66" s="14"/>
      <c r="B66" s="15"/>
      <c r="C66" s="16"/>
      <c r="D66" s="17"/>
      <c r="E66" s="15"/>
      <c r="F66" s="17"/>
      <c r="G66" s="15"/>
      <c r="H66" s="15"/>
      <c r="I66" s="18"/>
      <c r="J66" s="18"/>
      <c r="K66" s="18"/>
      <c r="L66" s="19"/>
      <c r="M66" s="3"/>
      <c r="N66" s="3"/>
      <c r="O66" s="3"/>
      <c r="P66" s="3"/>
      <c r="Q66" s="3"/>
      <c r="R66" s="205"/>
      <c r="S66" s="3"/>
      <c r="T66" s="52"/>
    </row>
    <row r="67" spans="1:20" ht="15.75" customHeight="1">
      <c r="A67" s="14"/>
      <c r="B67" s="15"/>
      <c r="C67" s="16"/>
      <c r="D67" s="17"/>
      <c r="E67" s="15"/>
      <c r="F67" s="17"/>
      <c r="G67" s="15"/>
      <c r="H67" s="15"/>
      <c r="I67" s="18"/>
      <c r="J67" s="18"/>
      <c r="K67" s="18"/>
      <c r="L67" s="19"/>
      <c r="M67" s="3"/>
      <c r="N67" s="3"/>
      <c r="O67" s="3"/>
      <c r="P67" s="3"/>
      <c r="Q67" s="3"/>
      <c r="R67" s="205"/>
      <c r="S67" s="3"/>
      <c r="T67" s="52"/>
    </row>
    <row r="68" spans="1:20" ht="15.75" customHeight="1">
      <c r="A68" s="14"/>
      <c r="B68" s="15"/>
      <c r="C68" s="16"/>
      <c r="D68" s="17"/>
      <c r="E68" s="15"/>
      <c r="F68" s="17"/>
      <c r="G68" s="15"/>
      <c r="H68" s="15"/>
      <c r="I68" s="18"/>
      <c r="J68" s="18"/>
      <c r="K68" s="18"/>
      <c r="L68" s="19"/>
      <c r="M68" s="3"/>
      <c r="N68" s="3"/>
      <c r="O68" s="3"/>
      <c r="P68" s="3"/>
      <c r="Q68" s="3"/>
      <c r="R68" s="205"/>
      <c r="S68" s="3"/>
      <c r="T68" s="52"/>
    </row>
    <row r="69" spans="1:20" ht="15.75" customHeight="1">
      <c r="A69" s="14"/>
      <c r="B69" s="15"/>
      <c r="C69" s="16"/>
      <c r="D69" s="17"/>
      <c r="E69" s="15"/>
      <c r="F69" s="17"/>
      <c r="G69" s="15"/>
      <c r="H69" s="15"/>
      <c r="I69" s="18"/>
      <c r="J69" s="18"/>
      <c r="K69" s="18"/>
      <c r="L69" s="19"/>
      <c r="M69" s="3"/>
      <c r="N69" s="3"/>
      <c r="O69" s="3"/>
      <c r="P69" s="3"/>
      <c r="Q69" s="3"/>
      <c r="R69" s="205"/>
      <c r="S69" s="3"/>
      <c r="T69" s="52"/>
    </row>
    <row r="70" spans="1:20" ht="15.75" customHeight="1">
      <c r="A70" s="14"/>
      <c r="B70" s="15"/>
      <c r="C70" s="16"/>
      <c r="D70" s="17"/>
      <c r="E70" s="15"/>
      <c r="F70" s="17"/>
      <c r="G70" s="15"/>
      <c r="H70" s="15"/>
      <c r="I70" s="18"/>
      <c r="J70" s="18"/>
      <c r="K70" s="18"/>
      <c r="L70" s="19"/>
      <c r="M70" s="3"/>
      <c r="N70" s="3"/>
      <c r="O70" s="3"/>
      <c r="P70" s="3"/>
      <c r="Q70" s="3"/>
      <c r="R70" s="205"/>
      <c r="S70" s="3"/>
      <c r="T70" s="52"/>
    </row>
    <row r="71" spans="1:20" ht="15.75" customHeight="1">
      <c r="A71" s="14"/>
      <c r="B71" s="15"/>
      <c r="C71" s="16"/>
      <c r="D71" s="17"/>
      <c r="E71" s="15"/>
      <c r="F71" s="17"/>
      <c r="G71" s="15"/>
      <c r="H71" s="15"/>
      <c r="I71" s="18"/>
      <c r="J71" s="18"/>
      <c r="K71" s="18"/>
      <c r="L71" s="19"/>
      <c r="M71" s="3"/>
      <c r="N71" s="3"/>
      <c r="O71" s="3"/>
      <c r="P71" s="3"/>
      <c r="Q71" s="3"/>
      <c r="R71" s="205"/>
      <c r="S71" s="3"/>
      <c r="T71" s="52"/>
    </row>
  </sheetData>
  <mergeCells count="22">
    <mergeCell ref="F6:F8"/>
    <mergeCell ref="G6:G8"/>
    <mergeCell ref="R6:R8"/>
    <mergeCell ref="S6:S8"/>
    <mergeCell ref="H6:H8"/>
    <mergeCell ref="A1:S1"/>
    <mergeCell ref="A2:S2"/>
    <mergeCell ref="A3:S3"/>
    <mergeCell ref="A6:A8"/>
    <mergeCell ref="B6:B8"/>
    <mergeCell ref="C6:C8"/>
    <mergeCell ref="D6:D8"/>
    <mergeCell ref="E6:E8"/>
    <mergeCell ref="M7:M8"/>
    <mergeCell ref="A4:T4"/>
    <mergeCell ref="T6:T8"/>
    <mergeCell ref="I7:L7"/>
    <mergeCell ref="N7:N8"/>
    <mergeCell ref="O7:O8"/>
    <mergeCell ref="P7:P8"/>
    <mergeCell ref="Q7:Q8"/>
    <mergeCell ref="I6:Q6"/>
  </mergeCells>
  <printOptions/>
  <pageMargins left="0" right="0" top="0.5905511811023623" bottom="0.3937007874015748" header="0.5118110236220472" footer="0.35433070866141736"/>
  <pageSetup fitToHeight="14" horizontalDpi="600" verticalDpi="600" orientation="landscape" paperSize="9" scale="73" r:id="rId1"/>
  <rowBreaks count="1" manualBreakCount="1">
    <brk id="36" max="1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T45"/>
  <sheetViews>
    <sheetView workbookViewId="0" topLeftCell="A1">
      <selection activeCell="H8" sqref="H8"/>
    </sheetView>
  </sheetViews>
  <sheetFormatPr defaultColWidth="9.00390625" defaultRowHeight="12.75"/>
  <cols>
    <col min="1" max="1" width="4.25390625" style="0" customWidth="1"/>
    <col min="2" max="2" width="28.625" style="0" customWidth="1"/>
    <col min="3" max="3" width="9.375" style="0" customWidth="1"/>
    <col min="4" max="4" width="6.375" style="0" customWidth="1"/>
    <col min="5" max="5" width="19.625" style="0" customWidth="1"/>
    <col min="6" max="6" width="9.625" style="31" customWidth="1"/>
    <col min="7" max="7" width="19.625" style="0" customWidth="1"/>
    <col min="8" max="8" width="22.875" style="0" customWidth="1"/>
    <col min="9" max="10" width="5.75390625" style="0" customWidth="1"/>
    <col min="11" max="11" width="5.875" style="0" customWidth="1"/>
    <col min="12" max="12" width="3.75390625" style="0" customWidth="1"/>
    <col min="13" max="13" width="5.75390625" style="0" customWidth="1"/>
    <col min="14" max="15" width="5.375" style="0" customWidth="1"/>
    <col min="16" max="16" width="5.125" style="0" customWidth="1"/>
    <col min="17" max="17" width="4.625" style="0" customWidth="1"/>
    <col min="18" max="18" width="3.125" style="0" customWidth="1"/>
    <col min="19" max="19" width="6.75390625" style="0" customWidth="1"/>
    <col min="20" max="20" width="5.00390625" style="0" customWidth="1"/>
    <col min="21" max="16384" width="9.125" style="3" customWidth="1"/>
  </cols>
  <sheetData>
    <row r="1" spans="1:20" s="2" customFormat="1" ht="20.25">
      <c r="A1" s="327" t="s">
        <v>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1"/>
      <c r="T1" s="1"/>
    </row>
    <row r="2" spans="1:20" s="2" customFormat="1" ht="20.25">
      <c r="A2" s="327" t="s">
        <v>281</v>
      </c>
      <c r="B2" s="327"/>
      <c r="C2" s="327"/>
      <c r="D2" s="327"/>
      <c r="E2" s="327"/>
      <c r="F2" s="327"/>
      <c r="G2" s="327"/>
      <c r="H2" s="327"/>
      <c r="I2" s="327"/>
      <c r="J2" s="327"/>
      <c r="K2" s="327"/>
      <c r="L2" s="327"/>
      <c r="M2" s="327"/>
      <c r="N2" s="327"/>
      <c r="O2" s="327"/>
      <c r="P2" s="327"/>
      <c r="Q2" s="327"/>
      <c r="R2" s="327"/>
      <c r="S2" s="1"/>
      <c r="T2" s="1"/>
    </row>
    <row r="3" spans="1:20" s="2" customFormat="1" ht="20.25">
      <c r="A3" s="327" t="s">
        <v>1</v>
      </c>
      <c r="B3" s="327"/>
      <c r="C3" s="327"/>
      <c r="D3" s="327"/>
      <c r="E3" s="327"/>
      <c r="F3" s="327"/>
      <c r="G3" s="327"/>
      <c r="H3" s="327"/>
      <c r="I3" s="327"/>
      <c r="J3" s="327"/>
      <c r="K3" s="327"/>
      <c r="L3" s="327"/>
      <c r="M3" s="327"/>
      <c r="N3" s="327"/>
      <c r="O3" s="327"/>
      <c r="P3" s="327"/>
      <c r="Q3" s="327"/>
      <c r="R3" s="327"/>
      <c r="S3" s="1"/>
      <c r="T3" s="1"/>
    </row>
    <row r="4" spans="1:20" s="10" customFormat="1" ht="18.75">
      <c r="A4" s="331" t="s">
        <v>287</v>
      </c>
      <c r="B4" s="331"/>
      <c r="C4" s="331"/>
      <c r="D4" s="331"/>
      <c r="E4" s="331"/>
      <c r="F4" s="331"/>
      <c r="G4" s="331"/>
      <c r="H4" s="331"/>
      <c r="I4" s="331"/>
      <c r="J4" s="331"/>
      <c r="K4" s="331"/>
      <c r="L4" s="331"/>
      <c r="M4" s="331"/>
      <c r="N4" s="331"/>
      <c r="O4" s="331"/>
      <c r="P4" s="331"/>
      <c r="Q4" s="331"/>
      <c r="R4" s="331"/>
      <c r="S4" s="331"/>
      <c r="T4" s="331"/>
    </row>
    <row r="5" spans="1:20" s="10" customFormat="1" ht="16.5" customHeight="1">
      <c r="A5" s="323" t="s">
        <v>2</v>
      </c>
      <c r="B5" s="323" t="s">
        <v>3</v>
      </c>
      <c r="C5" s="322" t="s">
        <v>4</v>
      </c>
      <c r="D5" s="322" t="s">
        <v>5</v>
      </c>
      <c r="E5" s="323" t="s">
        <v>223</v>
      </c>
      <c r="F5" s="323" t="s">
        <v>6</v>
      </c>
      <c r="G5" s="323" t="s">
        <v>7</v>
      </c>
      <c r="H5" s="323" t="s">
        <v>8</v>
      </c>
      <c r="I5" s="323" t="s">
        <v>9</v>
      </c>
      <c r="J5" s="323"/>
      <c r="K5" s="323"/>
      <c r="L5" s="323"/>
      <c r="M5" s="323"/>
      <c r="N5" s="323"/>
      <c r="O5" s="323"/>
      <c r="P5" s="323"/>
      <c r="Q5" s="323"/>
      <c r="R5" s="323"/>
      <c r="S5" s="323"/>
      <c r="T5" s="323"/>
    </row>
    <row r="6" spans="1:20" s="12" customFormat="1" ht="12.75" customHeight="1">
      <c r="A6" s="323"/>
      <c r="B6" s="323"/>
      <c r="C6" s="322"/>
      <c r="D6" s="322"/>
      <c r="E6" s="323"/>
      <c r="F6" s="323"/>
      <c r="G6" s="323"/>
      <c r="H6" s="323"/>
      <c r="I6" s="323" t="s">
        <v>10</v>
      </c>
      <c r="J6" s="323"/>
      <c r="K6" s="323"/>
      <c r="L6" s="323"/>
      <c r="M6" s="322" t="s">
        <v>11</v>
      </c>
      <c r="N6" s="322" t="s">
        <v>12</v>
      </c>
      <c r="O6" s="322" t="s">
        <v>13</v>
      </c>
      <c r="P6" s="322" t="s">
        <v>14</v>
      </c>
      <c r="Q6" s="322" t="s">
        <v>15</v>
      </c>
      <c r="R6" s="329" t="s">
        <v>16</v>
      </c>
      <c r="S6" s="329" t="s">
        <v>17</v>
      </c>
      <c r="T6" s="322" t="s">
        <v>18</v>
      </c>
    </row>
    <row r="7" spans="1:20" s="12" customFormat="1" ht="75" customHeight="1">
      <c r="A7" s="323"/>
      <c r="B7" s="323"/>
      <c r="C7" s="322"/>
      <c r="D7" s="322"/>
      <c r="E7" s="323"/>
      <c r="F7" s="323"/>
      <c r="G7" s="323"/>
      <c r="H7" s="323"/>
      <c r="I7" s="11" t="s">
        <v>19</v>
      </c>
      <c r="J7" s="11" t="s">
        <v>20</v>
      </c>
      <c r="K7" s="11" t="s">
        <v>21</v>
      </c>
      <c r="L7" s="11" t="s">
        <v>16</v>
      </c>
      <c r="M7" s="322"/>
      <c r="N7" s="322"/>
      <c r="O7" s="322"/>
      <c r="P7" s="322"/>
      <c r="Q7" s="322"/>
      <c r="R7" s="330"/>
      <c r="S7" s="330"/>
      <c r="T7" s="322"/>
    </row>
    <row r="8" spans="1:20" s="39" customFormat="1" ht="15">
      <c r="A8" s="38">
        <v>1</v>
      </c>
      <c r="B8" s="77" t="s">
        <v>22</v>
      </c>
      <c r="C8" s="78">
        <v>32320</v>
      </c>
      <c r="D8" s="71" t="s">
        <v>65</v>
      </c>
      <c r="E8" s="70" t="s">
        <v>24</v>
      </c>
      <c r="F8" s="71" t="s">
        <v>25</v>
      </c>
      <c r="G8" s="70" t="s">
        <v>26</v>
      </c>
      <c r="H8" s="198" t="s">
        <v>27</v>
      </c>
      <c r="I8" s="32">
        <v>9.71</v>
      </c>
      <c r="J8" s="32">
        <v>8.62</v>
      </c>
      <c r="K8" s="107">
        <v>8.62</v>
      </c>
      <c r="L8" s="109">
        <v>1</v>
      </c>
      <c r="M8" s="107">
        <v>8.76</v>
      </c>
      <c r="N8" s="107">
        <v>8.84</v>
      </c>
      <c r="O8" s="107">
        <v>10.8</v>
      </c>
      <c r="P8" s="107"/>
      <c r="Q8" s="107">
        <v>8.47</v>
      </c>
      <c r="R8" s="112">
        <v>1</v>
      </c>
      <c r="S8" s="40" t="s">
        <v>23</v>
      </c>
      <c r="T8" s="38">
        <v>50</v>
      </c>
    </row>
    <row r="9" spans="1:20" s="39" customFormat="1" ht="15">
      <c r="A9" s="38">
        <v>2</v>
      </c>
      <c r="B9" s="77" t="s">
        <v>32</v>
      </c>
      <c r="C9" s="78">
        <v>33839</v>
      </c>
      <c r="D9" s="71" t="s">
        <v>65</v>
      </c>
      <c r="E9" s="70" t="s">
        <v>29</v>
      </c>
      <c r="F9" s="71" t="s">
        <v>25</v>
      </c>
      <c r="G9" s="70" t="s">
        <v>30</v>
      </c>
      <c r="H9" s="198" t="s">
        <v>33</v>
      </c>
      <c r="I9" s="32">
        <v>9.37</v>
      </c>
      <c r="J9" s="32">
        <v>9.03</v>
      </c>
      <c r="K9" s="107">
        <v>9.03</v>
      </c>
      <c r="L9" s="109">
        <v>2</v>
      </c>
      <c r="M9" s="107">
        <v>9.24</v>
      </c>
      <c r="N9" s="107">
        <v>9.43</v>
      </c>
      <c r="O9" s="107">
        <v>8.96</v>
      </c>
      <c r="P9" s="107"/>
      <c r="Q9" s="107">
        <v>9.73</v>
      </c>
      <c r="R9" s="112">
        <v>2</v>
      </c>
      <c r="S9" s="40" t="s">
        <v>23</v>
      </c>
      <c r="T9" s="38">
        <v>40</v>
      </c>
    </row>
    <row r="10" spans="1:20" s="28" customFormat="1" ht="15">
      <c r="A10" s="38">
        <v>3</v>
      </c>
      <c r="B10" s="77" t="s">
        <v>34</v>
      </c>
      <c r="C10" s="78">
        <v>34850</v>
      </c>
      <c r="D10" s="71" t="s">
        <v>65</v>
      </c>
      <c r="E10" s="70" t="s">
        <v>24</v>
      </c>
      <c r="F10" s="71" t="s">
        <v>25</v>
      </c>
      <c r="G10" s="70" t="s">
        <v>26</v>
      </c>
      <c r="H10" s="198" t="s">
        <v>27</v>
      </c>
      <c r="I10" s="32">
        <v>10.45</v>
      </c>
      <c r="J10" s="32">
        <v>10.47</v>
      </c>
      <c r="K10" s="107">
        <v>10.45</v>
      </c>
      <c r="L10" s="109">
        <v>3</v>
      </c>
      <c r="M10" s="107">
        <v>11.04</v>
      </c>
      <c r="N10" s="107">
        <v>10.57</v>
      </c>
      <c r="O10" s="107">
        <v>9.75</v>
      </c>
      <c r="P10" s="107">
        <v>10.08</v>
      </c>
      <c r="Q10" s="107"/>
      <c r="R10" s="109">
        <v>3</v>
      </c>
      <c r="S10" s="40" t="s">
        <v>23</v>
      </c>
      <c r="T10" s="38">
        <v>35</v>
      </c>
    </row>
    <row r="11" spans="1:20" s="28" customFormat="1" ht="15">
      <c r="A11" s="38">
        <v>4</v>
      </c>
      <c r="B11" s="77" t="s">
        <v>67</v>
      </c>
      <c r="C11" s="78">
        <v>37906</v>
      </c>
      <c r="D11" s="71" t="s">
        <v>28</v>
      </c>
      <c r="E11" s="70" t="s">
        <v>35</v>
      </c>
      <c r="F11" s="71" t="s">
        <v>25</v>
      </c>
      <c r="G11" s="70" t="s">
        <v>184</v>
      </c>
      <c r="H11" s="198" t="s">
        <v>68</v>
      </c>
      <c r="I11" s="32">
        <v>10.71</v>
      </c>
      <c r="J11" s="32">
        <v>12.41</v>
      </c>
      <c r="K11" s="107">
        <v>10.71</v>
      </c>
      <c r="L11" s="109">
        <v>4</v>
      </c>
      <c r="M11" s="107">
        <v>10.56</v>
      </c>
      <c r="N11" s="107">
        <v>10.17</v>
      </c>
      <c r="O11" s="107">
        <v>14.01</v>
      </c>
      <c r="P11" s="107">
        <v>12.98</v>
      </c>
      <c r="Q11" s="107"/>
      <c r="R11" s="109">
        <v>4</v>
      </c>
      <c r="S11" s="75" t="s">
        <v>28</v>
      </c>
      <c r="T11" s="47">
        <v>30</v>
      </c>
    </row>
    <row r="12" spans="1:20" s="28" customFormat="1" ht="15">
      <c r="A12" s="38">
        <v>5</v>
      </c>
      <c r="B12" s="77" t="s">
        <v>37</v>
      </c>
      <c r="C12" s="78">
        <v>36525</v>
      </c>
      <c r="D12" s="71" t="s">
        <v>65</v>
      </c>
      <c r="E12" s="70" t="s">
        <v>29</v>
      </c>
      <c r="F12" s="71" t="s">
        <v>25</v>
      </c>
      <c r="G12" s="70" t="s">
        <v>38</v>
      </c>
      <c r="H12" s="198" t="s">
        <v>39</v>
      </c>
      <c r="I12" s="32">
        <v>12.38</v>
      </c>
      <c r="J12" s="32">
        <v>11.65</v>
      </c>
      <c r="K12" s="107">
        <v>11.65</v>
      </c>
      <c r="L12" s="109">
        <v>5</v>
      </c>
      <c r="M12" s="105">
        <v>11.73</v>
      </c>
      <c r="N12" s="105">
        <v>11.49</v>
      </c>
      <c r="O12" s="105"/>
      <c r="P12" s="105"/>
      <c r="Q12" s="105"/>
      <c r="R12" s="105">
        <v>5</v>
      </c>
      <c r="S12" s="75" t="s">
        <v>28</v>
      </c>
      <c r="T12" s="47">
        <v>25</v>
      </c>
    </row>
    <row r="13" spans="1:20" s="28" customFormat="1" ht="15">
      <c r="A13" s="38">
        <v>6</v>
      </c>
      <c r="B13" s="77" t="s">
        <v>43</v>
      </c>
      <c r="C13" s="78">
        <v>35353</v>
      </c>
      <c r="D13" s="71" t="s">
        <v>65</v>
      </c>
      <c r="E13" s="70" t="s">
        <v>29</v>
      </c>
      <c r="F13" s="71" t="s">
        <v>25</v>
      </c>
      <c r="G13" s="70" t="s">
        <v>30</v>
      </c>
      <c r="H13" s="198" t="s">
        <v>44</v>
      </c>
      <c r="I13" s="32">
        <v>13.59</v>
      </c>
      <c r="J13" s="32">
        <v>14.37</v>
      </c>
      <c r="K13" s="107">
        <v>13.59</v>
      </c>
      <c r="L13" s="109">
        <v>10</v>
      </c>
      <c r="M13" s="105">
        <v>14.42</v>
      </c>
      <c r="N13" s="105">
        <v>12.51</v>
      </c>
      <c r="O13" s="105"/>
      <c r="P13" s="105"/>
      <c r="Q13" s="105"/>
      <c r="R13" s="105">
        <v>6</v>
      </c>
      <c r="S13" s="75">
        <v>1</v>
      </c>
      <c r="T13" s="47">
        <v>20</v>
      </c>
    </row>
    <row r="14" spans="1:20" s="28" customFormat="1" ht="15">
      <c r="A14" s="38">
        <v>7</v>
      </c>
      <c r="B14" s="77" t="s">
        <v>282</v>
      </c>
      <c r="C14" s="78">
        <v>35498</v>
      </c>
      <c r="D14" s="71" t="s">
        <v>28</v>
      </c>
      <c r="E14" s="70" t="s">
        <v>29</v>
      </c>
      <c r="F14" s="71" t="s">
        <v>25</v>
      </c>
      <c r="G14" s="70" t="s">
        <v>30</v>
      </c>
      <c r="H14" s="198" t="s">
        <v>31</v>
      </c>
      <c r="I14" s="32" t="s">
        <v>176</v>
      </c>
      <c r="J14" s="32">
        <v>11.97</v>
      </c>
      <c r="K14" s="107">
        <v>11.97</v>
      </c>
      <c r="L14" s="109">
        <v>8</v>
      </c>
      <c r="M14" s="107">
        <v>12.44</v>
      </c>
      <c r="N14" s="107">
        <v>13.83</v>
      </c>
      <c r="O14" s="107"/>
      <c r="P14" s="107"/>
      <c r="Q14" s="107"/>
      <c r="R14" s="109">
        <v>7</v>
      </c>
      <c r="S14" s="75">
        <v>1</v>
      </c>
      <c r="T14" s="47">
        <v>15</v>
      </c>
    </row>
    <row r="15" spans="1:20" s="28" customFormat="1" ht="12.75">
      <c r="A15" s="38">
        <v>8</v>
      </c>
      <c r="B15" s="77" t="s">
        <v>171</v>
      </c>
      <c r="C15" s="78">
        <v>32764</v>
      </c>
      <c r="D15" s="71" t="s">
        <v>65</v>
      </c>
      <c r="E15" s="70" t="s">
        <v>29</v>
      </c>
      <c r="F15" s="71" t="s">
        <v>25</v>
      </c>
      <c r="G15" s="77" t="s">
        <v>172</v>
      </c>
      <c r="H15" s="198" t="s">
        <v>208</v>
      </c>
      <c r="I15" s="32">
        <v>11.69</v>
      </c>
      <c r="J15" s="32">
        <v>12.64</v>
      </c>
      <c r="K15" s="107">
        <v>11.69</v>
      </c>
      <c r="L15" s="109">
        <v>6</v>
      </c>
      <c r="M15" s="107">
        <v>11.54</v>
      </c>
      <c r="N15" s="107" t="s">
        <v>176</v>
      </c>
      <c r="O15" s="107"/>
      <c r="P15" s="107"/>
      <c r="Q15" s="107"/>
      <c r="R15" s="109">
        <v>8</v>
      </c>
      <c r="S15" s="109"/>
      <c r="T15" s="53">
        <v>12.5</v>
      </c>
    </row>
    <row r="16" spans="1:20" s="28" customFormat="1" ht="12.75">
      <c r="A16" s="38">
        <v>9</v>
      </c>
      <c r="B16" s="49" t="s">
        <v>289</v>
      </c>
      <c r="C16" s="79">
        <v>37925</v>
      </c>
      <c r="D16" s="47" t="s">
        <v>28</v>
      </c>
      <c r="E16" s="48" t="s">
        <v>29</v>
      </c>
      <c r="F16" s="47" t="s">
        <v>25</v>
      </c>
      <c r="G16" s="48" t="s">
        <v>174</v>
      </c>
      <c r="H16" s="13" t="s">
        <v>183</v>
      </c>
      <c r="I16" s="32">
        <v>13.69</v>
      </c>
      <c r="J16" s="32">
        <v>13.7</v>
      </c>
      <c r="K16" s="107">
        <v>13.69</v>
      </c>
      <c r="L16" s="109">
        <v>11</v>
      </c>
      <c r="M16" s="107">
        <v>12.22</v>
      </c>
      <c r="N16" s="107"/>
      <c r="O16" s="107"/>
      <c r="P16" s="107"/>
      <c r="Q16" s="107"/>
      <c r="R16" s="109">
        <v>9</v>
      </c>
      <c r="S16" s="110"/>
      <c r="T16" s="47">
        <v>10</v>
      </c>
    </row>
    <row r="17" spans="1:20" s="28" customFormat="1" ht="12.75">
      <c r="A17" s="38">
        <v>10</v>
      </c>
      <c r="B17" s="77" t="s">
        <v>207</v>
      </c>
      <c r="C17" s="78">
        <v>37501</v>
      </c>
      <c r="D17" s="71" t="s">
        <v>28</v>
      </c>
      <c r="E17" s="70" t="s">
        <v>29</v>
      </c>
      <c r="F17" s="71" t="s">
        <v>25</v>
      </c>
      <c r="G17" s="70" t="s">
        <v>174</v>
      </c>
      <c r="H17" s="198" t="s">
        <v>175</v>
      </c>
      <c r="I17" s="32">
        <v>16.11</v>
      </c>
      <c r="J17" s="32">
        <v>14.65</v>
      </c>
      <c r="K17" s="107">
        <v>14.65</v>
      </c>
      <c r="L17" s="109">
        <v>13</v>
      </c>
      <c r="M17" s="107">
        <v>12.28</v>
      </c>
      <c r="N17" s="107"/>
      <c r="O17" s="107"/>
      <c r="P17" s="107"/>
      <c r="Q17" s="107"/>
      <c r="R17" s="109">
        <v>10</v>
      </c>
      <c r="S17" s="109"/>
      <c r="T17" s="47">
        <v>7.5</v>
      </c>
    </row>
    <row r="18" spans="1:20" s="28" customFormat="1" ht="12.75">
      <c r="A18" s="38">
        <v>11</v>
      </c>
      <c r="B18" s="77" t="s">
        <v>45</v>
      </c>
      <c r="C18" s="78">
        <v>37895</v>
      </c>
      <c r="D18" s="71" t="s">
        <v>28</v>
      </c>
      <c r="E18" s="70" t="s">
        <v>35</v>
      </c>
      <c r="F18" s="71" t="s">
        <v>25</v>
      </c>
      <c r="G18" s="70" t="s">
        <v>184</v>
      </c>
      <c r="H18" s="198" t="s">
        <v>36</v>
      </c>
      <c r="I18" s="32">
        <v>12.45</v>
      </c>
      <c r="J18" s="32">
        <v>13.74</v>
      </c>
      <c r="K18" s="107">
        <v>12.45</v>
      </c>
      <c r="L18" s="109">
        <v>9</v>
      </c>
      <c r="M18" s="107">
        <v>13.14</v>
      </c>
      <c r="N18" s="107"/>
      <c r="O18" s="107"/>
      <c r="P18" s="107"/>
      <c r="Q18" s="107"/>
      <c r="R18" s="109">
        <v>11</v>
      </c>
      <c r="S18" s="109"/>
      <c r="T18" s="47">
        <v>5</v>
      </c>
    </row>
    <row r="19" spans="1:20" s="28" customFormat="1" ht="12.75">
      <c r="A19" s="38">
        <v>12</v>
      </c>
      <c r="B19" s="49" t="s">
        <v>81</v>
      </c>
      <c r="C19" s="79">
        <v>37455</v>
      </c>
      <c r="D19" s="47">
        <v>1</v>
      </c>
      <c r="E19" s="48" t="s">
        <v>24</v>
      </c>
      <c r="F19" s="47" t="s">
        <v>25</v>
      </c>
      <c r="G19" s="48" t="s">
        <v>64</v>
      </c>
      <c r="H19" s="13" t="s">
        <v>46</v>
      </c>
      <c r="I19" s="104">
        <v>14.14</v>
      </c>
      <c r="J19" s="104">
        <v>14.74</v>
      </c>
      <c r="K19" s="111">
        <v>14.14</v>
      </c>
      <c r="L19" s="109">
        <v>12</v>
      </c>
      <c r="M19" s="107">
        <v>14.03</v>
      </c>
      <c r="N19" s="107"/>
      <c r="O19" s="107"/>
      <c r="P19" s="107"/>
      <c r="Q19" s="107"/>
      <c r="R19" s="109">
        <v>12</v>
      </c>
      <c r="S19" s="109"/>
      <c r="T19" s="47">
        <v>2.5</v>
      </c>
    </row>
    <row r="20" spans="1:20" s="28" customFormat="1" ht="25.5">
      <c r="A20" s="38">
        <v>13</v>
      </c>
      <c r="B20" s="77" t="s">
        <v>47</v>
      </c>
      <c r="C20" s="79">
        <v>36911</v>
      </c>
      <c r="D20" s="71" t="s">
        <v>28</v>
      </c>
      <c r="E20" s="70" t="s">
        <v>24</v>
      </c>
      <c r="F20" s="71" t="s">
        <v>25</v>
      </c>
      <c r="G20" s="70" t="s">
        <v>69</v>
      </c>
      <c r="H20" s="198" t="s">
        <v>70</v>
      </c>
      <c r="I20" s="32">
        <v>15.27</v>
      </c>
      <c r="J20" s="32">
        <v>16.97</v>
      </c>
      <c r="K20" s="107">
        <v>15.27</v>
      </c>
      <c r="L20" s="109">
        <v>15</v>
      </c>
      <c r="M20" s="107">
        <v>14.04</v>
      </c>
      <c r="N20" s="107"/>
      <c r="O20" s="107"/>
      <c r="P20" s="107"/>
      <c r="Q20" s="107"/>
      <c r="R20" s="109">
        <v>13</v>
      </c>
      <c r="S20" s="110"/>
      <c r="T20" s="46"/>
    </row>
    <row r="21" spans="1:20" s="28" customFormat="1" ht="12.75">
      <c r="A21" s="38">
        <v>14</v>
      </c>
      <c r="B21" s="77" t="s">
        <v>209</v>
      </c>
      <c r="C21" s="79">
        <v>37697</v>
      </c>
      <c r="D21" s="47">
        <v>1</v>
      </c>
      <c r="E21" s="70" t="s">
        <v>24</v>
      </c>
      <c r="F21" s="71" t="s">
        <v>25</v>
      </c>
      <c r="G21" s="70" t="s">
        <v>210</v>
      </c>
      <c r="H21" s="198" t="s">
        <v>106</v>
      </c>
      <c r="I21" s="32">
        <v>15.08</v>
      </c>
      <c r="J21" s="32">
        <v>14.89</v>
      </c>
      <c r="K21" s="107">
        <v>14.89</v>
      </c>
      <c r="L21" s="109">
        <v>14</v>
      </c>
      <c r="M21" s="107">
        <v>14.5</v>
      </c>
      <c r="N21" s="107"/>
      <c r="O21" s="107"/>
      <c r="P21" s="107"/>
      <c r="Q21" s="107"/>
      <c r="R21" s="109">
        <v>14</v>
      </c>
      <c r="S21" s="110"/>
      <c r="T21" s="46"/>
    </row>
    <row r="22" spans="1:20" s="28" customFormat="1" ht="12.75">
      <c r="A22" s="38">
        <v>15</v>
      </c>
      <c r="B22" s="77" t="s">
        <v>63</v>
      </c>
      <c r="C22" s="78">
        <v>37204</v>
      </c>
      <c r="D22" s="71">
        <v>1</v>
      </c>
      <c r="E22" s="70" t="s">
        <v>24</v>
      </c>
      <c r="F22" s="71" t="s">
        <v>25</v>
      </c>
      <c r="G22" s="70" t="s">
        <v>64</v>
      </c>
      <c r="H22" s="198" t="s">
        <v>46</v>
      </c>
      <c r="I22" s="32">
        <v>15.29</v>
      </c>
      <c r="J22" s="32">
        <v>15.96</v>
      </c>
      <c r="K22" s="107">
        <v>15.29</v>
      </c>
      <c r="L22" s="109">
        <v>16</v>
      </c>
      <c r="M22" s="107">
        <v>20.35</v>
      </c>
      <c r="N22" s="107"/>
      <c r="O22" s="107"/>
      <c r="P22" s="107"/>
      <c r="Q22" s="107"/>
      <c r="R22" s="109">
        <v>15</v>
      </c>
      <c r="S22" s="110"/>
      <c r="T22" s="46"/>
    </row>
    <row r="23" spans="1:20" s="28" customFormat="1" ht="12.75">
      <c r="A23" s="38">
        <v>16</v>
      </c>
      <c r="B23" s="49" t="s">
        <v>78</v>
      </c>
      <c r="C23" s="80">
        <v>36963</v>
      </c>
      <c r="D23" s="81" t="s">
        <v>65</v>
      </c>
      <c r="E23" s="82" t="s">
        <v>24</v>
      </c>
      <c r="F23" s="81" t="s">
        <v>25</v>
      </c>
      <c r="G23" s="82" t="s">
        <v>41</v>
      </c>
      <c r="H23" s="199" t="s">
        <v>79</v>
      </c>
      <c r="I23" s="32">
        <v>13.74</v>
      </c>
      <c r="J23" s="32">
        <v>11.84</v>
      </c>
      <c r="K23" s="107">
        <v>11.84</v>
      </c>
      <c r="L23" s="109">
        <v>7</v>
      </c>
      <c r="M23" s="107" t="s">
        <v>176</v>
      </c>
      <c r="N23" s="107"/>
      <c r="O23" s="107"/>
      <c r="P23" s="107"/>
      <c r="Q23" s="107"/>
      <c r="R23" s="109">
        <v>16</v>
      </c>
      <c r="S23" s="109"/>
      <c r="T23" s="46"/>
    </row>
    <row r="24" spans="1:20" s="28" customFormat="1" ht="25.5">
      <c r="A24" s="38">
        <v>17</v>
      </c>
      <c r="B24" s="77" t="s">
        <v>82</v>
      </c>
      <c r="C24" s="78">
        <v>37373</v>
      </c>
      <c r="D24" s="71">
        <v>1</v>
      </c>
      <c r="E24" s="70" t="s">
        <v>29</v>
      </c>
      <c r="F24" s="71" t="s">
        <v>25</v>
      </c>
      <c r="G24" s="70" t="s">
        <v>30</v>
      </c>
      <c r="H24" s="198" t="s">
        <v>49</v>
      </c>
      <c r="I24" s="32" t="s">
        <v>176</v>
      </c>
      <c r="J24" s="32">
        <v>15.69</v>
      </c>
      <c r="K24" s="107">
        <v>15.69</v>
      </c>
      <c r="L24" s="109">
        <v>17</v>
      </c>
      <c r="M24" s="107"/>
      <c r="N24" s="107"/>
      <c r="O24" s="107"/>
      <c r="P24" s="107"/>
      <c r="Q24" s="107"/>
      <c r="R24" s="109">
        <v>17</v>
      </c>
      <c r="S24" s="109"/>
      <c r="T24" s="46"/>
    </row>
    <row r="25" spans="1:20" s="28" customFormat="1" ht="12.75">
      <c r="A25" s="38">
        <v>18</v>
      </c>
      <c r="B25" s="77" t="s">
        <v>204</v>
      </c>
      <c r="C25" s="78">
        <v>38001</v>
      </c>
      <c r="D25" s="71" t="s">
        <v>28</v>
      </c>
      <c r="E25" s="70" t="s">
        <v>29</v>
      </c>
      <c r="F25" s="71" t="s">
        <v>25</v>
      </c>
      <c r="G25" s="70" t="s">
        <v>174</v>
      </c>
      <c r="H25" s="198" t="s">
        <v>175</v>
      </c>
      <c r="I25" s="32">
        <v>17.26</v>
      </c>
      <c r="J25" s="108" t="s">
        <v>176</v>
      </c>
      <c r="K25" s="107">
        <v>17.26</v>
      </c>
      <c r="L25" s="109">
        <v>18</v>
      </c>
      <c r="M25" s="107"/>
      <c r="N25" s="107"/>
      <c r="O25" s="107"/>
      <c r="P25" s="107"/>
      <c r="Q25" s="107"/>
      <c r="R25" s="109">
        <v>18</v>
      </c>
      <c r="S25" s="109"/>
      <c r="T25" s="46"/>
    </row>
    <row r="26" spans="1:20" s="28" customFormat="1" ht="25.5">
      <c r="A26" s="38">
        <v>19</v>
      </c>
      <c r="B26" s="77" t="s">
        <v>48</v>
      </c>
      <c r="C26" s="78">
        <v>36952</v>
      </c>
      <c r="D26" s="71" t="s">
        <v>28</v>
      </c>
      <c r="E26" s="70" t="s">
        <v>29</v>
      </c>
      <c r="F26" s="71" t="s">
        <v>25</v>
      </c>
      <c r="G26" s="70" t="s">
        <v>30</v>
      </c>
      <c r="H26" s="198" t="s">
        <v>49</v>
      </c>
      <c r="I26" s="32">
        <v>17.26</v>
      </c>
      <c r="J26" s="32">
        <v>18.94</v>
      </c>
      <c r="K26" s="107">
        <v>17.26</v>
      </c>
      <c r="L26" s="109">
        <v>18</v>
      </c>
      <c r="M26" s="107"/>
      <c r="N26" s="107"/>
      <c r="O26" s="107"/>
      <c r="P26" s="107"/>
      <c r="Q26" s="107"/>
      <c r="R26" s="109">
        <v>18</v>
      </c>
      <c r="S26" s="109"/>
      <c r="T26" s="46"/>
    </row>
    <row r="27" spans="1:20" s="28" customFormat="1" ht="12.75">
      <c r="A27" s="38">
        <v>20</v>
      </c>
      <c r="B27" s="77" t="s">
        <v>51</v>
      </c>
      <c r="C27" s="78">
        <v>31576</v>
      </c>
      <c r="D27" s="71" t="s">
        <v>28</v>
      </c>
      <c r="E27" s="70" t="s">
        <v>52</v>
      </c>
      <c r="F27" s="71" t="s">
        <v>53</v>
      </c>
      <c r="G27" s="70" t="s">
        <v>54</v>
      </c>
      <c r="H27" s="198" t="s">
        <v>55</v>
      </c>
      <c r="I27" s="32">
        <v>17.67</v>
      </c>
      <c r="J27" s="32">
        <v>18.91</v>
      </c>
      <c r="K27" s="107">
        <v>17.67</v>
      </c>
      <c r="L27" s="109">
        <v>20</v>
      </c>
      <c r="M27" s="107"/>
      <c r="N27" s="107"/>
      <c r="O27" s="107"/>
      <c r="P27" s="107"/>
      <c r="Q27" s="107"/>
      <c r="R27" s="109">
        <v>20</v>
      </c>
      <c r="S27" s="109"/>
      <c r="T27" s="46"/>
    </row>
    <row r="28" spans="1:20" s="29" customFormat="1" ht="18">
      <c r="A28" s="38">
        <v>21</v>
      </c>
      <c r="B28" s="77" t="s">
        <v>80</v>
      </c>
      <c r="C28" s="78">
        <v>37209</v>
      </c>
      <c r="D28" s="71" t="s">
        <v>28</v>
      </c>
      <c r="E28" s="70" t="s">
        <v>29</v>
      </c>
      <c r="F28" s="71" t="s">
        <v>25</v>
      </c>
      <c r="G28" s="70" t="s">
        <v>38</v>
      </c>
      <c r="H28" s="198" t="s">
        <v>39</v>
      </c>
      <c r="I28" s="32">
        <v>19.11</v>
      </c>
      <c r="J28" s="32">
        <v>18.62</v>
      </c>
      <c r="K28" s="107">
        <v>18.62</v>
      </c>
      <c r="L28" s="109">
        <v>21</v>
      </c>
      <c r="M28" s="107"/>
      <c r="N28" s="107"/>
      <c r="O28" s="107"/>
      <c r="P28" s="107"/>
      <c r="Q28" s="107"/>
      <c r="R28" s="109">
        <v>21</v>
      </c>
      <c r="S28" s="109"/>
      <c r="T28" s="46"/>
    </row>
    <row r="29" spans="1:20" s="29" customFormat="1" ht="18">
      <c r="A29" s="38">
        <v>22</v>
      </c>
      <c r="B29" s="77" t="s">
        <v>205</v>
      </c>
      <c r="C29" s="78">
        <v>37337</v>
      </c>
      <c r="D29" s="71" t="s">
        <v>28</v>
      </c>
      <c r="E29" s="70" t="s">
        <v>29</v>
      </c>
      <c r="F29" s="71" t="s">
        <v>25</v>
      </c>
      <c r="G29" s="70" t="s">
        <v>174</v>
      </c>
      <c r="H29" s="198" t="s">
        <v>175</v>
      </c>
      <c r="I29" s="32">
        <v>18.98</v>
      </c>
      <c r="J29" s="32">
        <v>21.5</v>
      </c>
      <c r="K29" s="107">
        <v>18.98</v>
      </c>
      <c r="L29" s="109">
        <v>22</v>
      </c>
      <c r="M29" s="107"/>
      <c r="N29" s="107"/>
      <c r="O29" s="107"/>
      <c r="P29" s="107"/>
      <c r="Q29" s="107"/>
      <c r="R29" s="109">
        <v>22</v>
      </c>
      <c r="S29" s="109"/>
      <c r="T29" s="46"/>
    </row>
    <row r="30" spans="1:20" s="29" customFormat="1" ht="18">
      <c r="A30" s="38">
        <v>23</v>
      </c>
      <c r="B30" s="49" t="s">
        <v>206</v>
      </c>
      <c r="C30" s="79">
        <v>38321</v>
      </c>
      <c r="D30" s="47">
        <v>1</v>
      </c>
      <c r="E30" s="48" t="s">
        <v>29</v>
      </c>
      <c r="F30" s="47" t="s">
        <v>25</v>
      </c>
      <c r="G30" s="70" t="s">
        <v>174</v>
      </c>
      <c r="H30" s="13" t="s">
        <v>175</v>
      </c>
      <c r="I30" s="32">
        <v>19.37</v>
      </c>
      <c r="J30" s="32">
        <v>19.1</v>
      </c>
      <c r="K30" s="107">
        <v>19.1</v>
      </c>
      <c r="L30" s="109">
        <v>23</v>
      </c>
      <c r="M30" s="107"/>
      <c r="N30" s="107"/>
      <c r="O30" s="107"/>
      <c r="P30" s="107"/>
      <c r="Q30" s="107"/>
      <c r="R30" s="109">
        <v>23</v>
      </c>
      <c r="S30" s="109"/>
      <c r="T30" s="46"/>
    </row>
    <row r="31" spans="1:20" s="29" customFormat="1" ht="18">
      <c r="A31" s="38">
        <v>24</v>
      </c>
      <c r="B31" s="77" t="s">
        <v>212</v>
      </c>
      <c r="C31" s="78">
        <v>38103</v>
      </c>
      <c r="D31" s="71">
        <v>1</v>
      </c>
      <c r="E31" s="70" t="s">
        <v>74</v>
      </c>
      <c r="F31" s="71" t="s">
        <v>25</v>
      </c>
      <c r="G31" s="70" t="s">
        <v>213</v>
      </c>
      <c r="H31" s="198" t="s">
        <v>214</v>
      </c>
      <c r="I31" s="32">
        <v>21.27</v>
      </c>
      <c r="J31" s="32">
        <v>20.94</v>
      </c>
      <c r="K31" s="107">
        <v>20.94</v>
      </c>
      <c r="L31" s="109">
        <v>24</v>
      </c>
      <c r="M31" s="107"/>
      <c r="N31" s="107"/>
      <c r="O31" s="107"/>
      <c r="P31" s="107"/>
      <c r="Q31" s="107"/>
      <c r="R31" s="109">
        <v>24</v>
      </c>
      <c r="S31" s="109"/>
      <c r="T31" s="46"/>
    </row>
    <row r="32" spans="1:20" ht="12.75">
      <c r="A32" s="38">
        <v>25</v>
      </c>
      <c r="B32" s="77" t="s">
        <v>211</v>
      </c>
      <c r="C32" s="78">
        <v>36057</v>
      </c>
      <c r="D32" s="83" t="s">
        <v>28</v>
      </c>
      <c r="E32" s="70" t="s">
        <v>24</v>
      </c>
      <c r="F32" s="71" t="s">
        <v>25</v>
      </c>
      <c r="G32" s="70" t="s">
        <v>41</v>
      </c>
      <c r="H32" s="198" t="s">
        <v>42</v>
      </c>
      <c r="I32" s="32">
        <v>21.39</v>
      </c>
      <c r="J32" s="32" t="s">
        <v>176</v>
      </c>
      <c r="K32" s="107">
        <v>21.39</v>
      </c>
      <c r="L32" s="109">
        <v>25</v>
      </c>
      <c r="M32" s="111"/>
      <c r="N32" s="111"/>
      <c r="O32" s="111"/>
      <c r="P32" s="111"/>
      <c r="Q32" s="111"/>
      <c r="R32" s="109">
        <v>25</v>
      </c>
      <c r="S32" s="111"/>
      <c r="T32" s="4"/>
    </row>
    <row r="33" spans="1:20" s="28" customFormat="1" ht="12.75">
      <c r="A33" s="38">
        <v>26</v>
      </c>
      <c r="B33" s="77" t="s">
        <v>73</v>
      </c>
      <c r="C33" s="78">
        <v>38111</v>
      </c>
      <c r="D33" s="71">
        <v>1</v>
      </c>
      <c r="E33" s="70" t="s">
        <v>74</v>
      </c>
      <c r="F33" s="71" t="s">
        <v>25</v>
      </c>
      <c r="G33" s="70" t="s">
        <v>75</v>
      </c>
      <c r="H33" s="198" t="s">
        <v>76</v>
      </c>
      <c r="I33" s="32">
        <v>23.76</v>
      </c>
      <c r="J33" s="32">
        <v>22.48</v>
      </c>
      <c r="K33" s="107">
        <v>22.48</v>
      </c>
      <c r="L33" s="109">
        <v>26</v>
      </c>
      <c r="M33" s="107"/>
      <c r="N33" s="107"/>
      <c r="O33" s="107"/>
      <c r="P33" s="107"/>
      <c r="Q33" s="107"/>
      <c r="R33" s="109">
        <v>26</v>
      </c>
      <c r="S33" s="109"/>
      <c r="T33" s="47"/>
    </row>
    <row r="34" spans="1:20" s="28" customFormat="1" ht="12.75">
      <c r="A34" s="38">
        <v>27</v>
      </c>
      <c r="B34" s="77" t="s">
        <v>77</v>
      </c>
      <c r="C34" s="78">
        <v>38111</v>
      </c>
      <c r="D34" s="71">
        <v>1</v>
      </c>
      <c r="E34" s="70" t="s">
        <v>74</v>
      </c>
      <c r="F34" s="71" t="s">
        <v>25</v>
      </c>
      <c r="G34" s="70" t="s">
        <v>75</v>
      </c>
      <c r="H34" s="198" t="s">
        <v>76</v>
      </c>
      <c r="I34" s="32" t="s">
        <v>176</v>
      </c>
      <c r="J34" s="32">
        <v>24.37</v>
      </c>
      <c r="K34" s="107">
        <v>24.37</v>
      </c>
      <c r="L34" s="109">
        <v>27</v>
      </c>
      <c r="M34" s="107"/>
      <c r="N34" s="107"/>
      <c r="O34" s="107"/>
      <c r="P34" s="107"/>
      <c r="Q34" s="107"/>
      <c r="R34" s="109">
        <v>27</v>
      </c>
      <c r="S34" s="109"/>
      <c r="T34" s="47"/>
    </row>
    <row r="35" spans="1:20" s="28" customFormat="1" ht="12.75">
      <c r="A35" s="38">
        <v>28</v>
      </c>
      <c r="B35" s="23" t="s">
        <v>169</v>
      </c>
      <c r="C35" s="56">
        <v>36823</v>
      </c>
      <c r="D35" s="71" t="s">
        <v>28</v>
      </c>
      <c r="E35" s="70" t="s">
        <v>161</v>
      </c>
      <c r="F35" s="71" t="s">
        <v>162</v>
      </c>
      <c r="G35" s="70" t="s">
        <v>165</v>
      </c>
      <c r="H35" s="198" t="s">
        <v>163</v>
      </c>
      <c r="I35" s="105">
        <v>29.17</v>
      </c>
      <c r="J35" s="105">
        <v>31.85</v>
      </c>
      <c r="K35" s="105">
        <v>29.17</v>
      </c>
      <c r="L35" s="105">
        <v>28</v>
      </c>
      <c r="M35" s="107"/>
      <c r="N35" s="107"/>
      <c r="O35" s="107"/>
      <c r="P35" s="107"/>
      <c r="Q35" s="107"/>
      <c r="R35" s="105">
        <v>28</v>
      </c>
      <c r="S35" s="109"/>
      <c r="T35" s="47"/>
    </row>
    <row r="36" spans="1:20" s="28" customFormat="1" ht="12.75">
      <c r="A36" s="38">
        <v>29</v>
      </c>
      <c r="B36" s="77" t="s">
        <v>56</v>
      </c>
      <c r="C36" s="78">
        <v>32537</v>
      </c>
      <c r="D36" s="71" t="s">
        <v>28</v>
      </c>
      <c r="E36" s="70" t="s">
        <v>57</v>
      </c>
      <c r="F36" s="71" t="s">
        <v>25</v>
      </c>
      <c r="G36" s="70" t="s">
        <v>66</v>
      </c>
      <c r="H36" s="198" t="s">
        <v>58</v>
      </c>
      <c r="I36" s="32">
        <v>29.98</v>
      </c>
      <c r="J36" s="32">
        <v>32.37</v>
      </c>
      <c r="K36" s="107">
        <v>29.98</v>
      </c>
      <c r="L36" s="109">
        <v>29</v>
      </c>
      <c r="M36" s="107"/>
      <c r="N36" s="107"/>
      <c r="O36" s="107"/>
      <c r="P36" s="107"/>
      <c r="Q36" s="107"/>
      <c r="R36" s="109">
        <v>29</v>
      </c>
      <c r="S36" s="109"/>
      <c r="T36" s="47"/>
    </row>
    <row r="37" spans="1:20" s="28" customFormat="1" ht="12.75">
      <c r="A37" s="38">
        <v>30</v>
      </c>
      <c r="B37" s="77" t="s">
        <v>168</v>
      </c>
      <c r="C37" s="78">
        <v>35835</v>
      </c>
      <c r="D37" s="71" t="s">
        <v>28</v>
      </c>
      <c r="E37" s="70" t="s">
        <v>161</v>
      </c>
      <c r="F37" s="71" t="s">
        <v>162</v>
      </c>
      <c r="G37" s="70" t="s">
        <v>165</v>
      </c>
      <c r="H37" s="198" t="s">
        <v>163</v>
      </c>
      <c r="I37" s="105" t="s">
        <v>176</v>
      </c>
      <c r="J37" s="105">
        <v>37.75</v>
      </c>
      <c r="K37" s="105">
        <v>37.75</v>
      </c>
      <c r="L37" s="105">
        <v>30</v>
      </c>
      <c r="M37" s="107"/>
      <c r="N37" s="107"/>
      <c r="O37" s="107"/>
      <c r="P37" s="107"/>
      <c r="Q37" s="107"/>
      <c r="R37" s="105">
        <v>30</v>
      </c>
      <c r="S37" s="109"/>
      <c r="T37" s="47"/>
    </row>
    <row r="38" spans="1:20" s="28" customFormat="1" ht="12.75">
      <c r="A38" s="38">
        <v>31</v>
      </c>
      <c r="B38" s="77" t="s">
        <v>177</v>
      </c>
      <c r="C38" s="78">
        <v>38119</v>
      </c>
      <c r="D38" s="71" t="s">
        <v>28</v>
      </c>
      <c r="E38" s="70" t="s">
        <v>24</v>
      </c>
      <c r="F38" s="71" t="s">
        <v>25</v>
      </c>
      <c r="G38" s="70" t="s">
        <v>41</v>
      </c>
      <c r="H38" s="198" t="s">
        <v>42</v>
      </c>
      <c r="I38" s="32"/>
      <c r="J38" s="108" t="s">
        <v>279</v>
      </c>
      <c r="K38" s="107"/>
      <c r="L38" s="109">
        <v>31</v>
      </c>
      <c r="M38" s="107"/>
      <c r="N38" s="107"/>
      <c r="O38" s="107"/>
      <c r="P38" s="107"/>
      <c r="Q38" s="107"/>
      <c r="R38" s="109">
        <v>31</v>
      </c>
      <c r="S38" s="109"/>
      <c r="T38" s="47"/>
    </row>
    <row r="39" spans="1:20" s="28" customFormat="1" ht="25.5">
      <c r="A39" s="38">
        <v>32</v>
      </c>
      <c r="B39" s="106" t="s">
        <v>71</v>
      </c>
      <c r="C39" s="7">
        <v>36857</v>
      </c>
      <c r="D39" s="8" t="s">
        <v>28</v>
      </c>
      <c r="E39" s="6" t="s">
        <v>52</v>
      </c>
      <c r="F39" s="8" t="s">
        <v>53</v>
      </c>
      <c r="G39" s="13" t="s">
        <v>72</v>
      </c>
      <c r="H39" s="13" t="s">
        <v>55</v>
      </c>
      <c r="I39" s="32" t="s">
        <v>176</v>
      </c>
      <c r="J39" s="32" t="s">
        <v>176</v>
      </c>
      <c r="K39" s="107"/>
      <c r="L39" s="109">
        <v>31</v>
      </c>
      <c r="M39" s="107"/>
      <c r="N39" s="107"/>
      <c r="O39" s="107"/>
      <c r="P39" s="107"/>
      <c r="Q39" s="107"/>
      <c r="R39" s="109">
        <v>31</v>
      </c>
      <c r="S39" s="109"/>
      <c r="T39" s="47"/>
    </row>
    <row r="41" spans="1:20" s="66" customFormat="1" ht="15">
      <c r="A41" s="65"/>
      <c r="B41" s="65" t="s">
        <v>61</v>
      </c>
      <c r="C41" s="65"/>
      <c r="E41" s="65" t="s">
        <v>280</v>
      </c>
      <c r="F41" s="67"/>
      <c r="H41" s="65" t="s">
        <v>178</v>
      </c>
      <c r="I41" s="65"/>
      <c r="K41" s="65"/>
      <c r="L41" s="65"/>
      <c r="M41" s="65"/>
      <c r="N41" s="68" t="s">
        <v>257</v>
      </c>
      <c r="P41" s="65"/>
      <c r="Q41" s="65"/>
      <c r="R41" s="65"/>
      <c r="S41" s="65"/>
      <c r="T41" s="65"/>
    </row>
    <row r="42" spans="1:20" s="66" customFormat="1" ht="7.5" customHeight="1">
      <c r="A42" s="65"/>
      <c r="B42" s="65"/>
      <c r="C42" s="65"/>
      <c r="E42" s="65"/>
      <c r="F42" s="67"/>
      <c r="H42" s="65"/>
      <c r="I42" s="65"/>
      <c r="K42" s="65"/>
      <c r="L42" s="65"/>
      <c r="M42" s="65"/>
      <c r="N42" s="65"/>
      <c r="P42" s="65"/>
      <c r="Q42" s="65"/>
      <c r="R42" s="65"/>
      <c r="S42" s="65"/>
      <c r="T42" s="65"/>
    </row>
    <row r="43" spans="1:20" s="66" customFormat="1" ht="15">
      <c r="A43" s="65"/>
      <c r="B43" s="65" t="s">
        <v>157</v>
      </c>
      <c r="C43" s="65"/>
      <c r="E43" s="65" t="s">
        <v>158</v>
      </c>
      <c r="F43" s="67"/>
      <c r="H43" s="65" t="s">
        <v>178</v>
      </c>
      <c r="I43" s="65"/>
      <c r="J43" s="65"/>
      <c r="K43" s="65"/>
      <c r="L43" s="65"/>
      <c r="M43" s="65"/>
      <c r="N43" s="65" t="s">
        <v>179</v>
      </c>
      <c r="O43" s="65"/>
      <c r="P43" s="65"/>
      <c r="Q43" s="65"/>
      <c r="R43" s="65"/>
      <c r="S43" s="65"/>
      <c r="T43" s="65"/>
    </row>
    <row r="44" spans="2:7" s="69" customFormat="1" ht="9" customHeight="1">
      <c r="B44" s="65"/>
      <c r="C44" s="65"/>
      <c r="D44" s="65"/>
      <c r="E44" s="65"/>
      <c r="F44" s="67"/>
      <c r="G44" s="65"/>
    </row>
    <row r="45" spans="2:16" s="69" customFormat="1" ht="15">
      <c r="B45" s="65" t="s">
        <v>62</v>
      </c>
      <c r="C45" s="65"/>
      <c r="D45" s="65"/>
      <c r="E45" s="65" t="s">
        <v>159</v>
      </c>
      <c r="F45" s="67"/>
      <c r="G45" s="65"/>
      <c r="H45" s="65"/>
      <c r="I45" s="65"/>
      <c r="J45" s="65"/>
      <c r="K45" s="65"/>
      <c r="L45" s="65"/>
      <c r="M45" s="65"/>
      <c r="N45" s="65"/>
      <c r="O45" s="65"/>
      <c r="P45" s="65"/>
    </row>
  </sheetData>
  <mergeCells count="22">
    <mergeCell ref="A1:R1"/>
    <mergeCell ref="A2:R2"/>
    <mergeCell ref="A3:R3"/>
    <mergeCell ref="A4:T4"/>
    <mergeCell ref="A5:A7"/>
    <mergeCell ref="B5:B7"/>
    <mergeCell ref="C5:C7"/>
    <mergeCell ref="D5:D7"/>
    <mergeCell ref="E5:E7"/>
    <mergeCell ref="F5:F7"/>
    <mergeCell ref="G5:G7"/>
    <mergeCell ref="H5:H7"/>
    <mergeCell ref="R6:R7"/>
    <mergeCell ref="T6:T7"/>
    <mergeCell ref="S6:S7"/>
    <mergeCell ref="I5:T5"/>
    <mergeCell ref="I6:L6"/>
    <mergeCell ref="M6:M7"/>
    <mergeCell ref="O6:O7"/>
    <mergeCell ref="P6:P7"/>
    <mergeCell ref="Q6:Q7"/>
    <mergeCell ref="N6:N7"/>
  </mergeCells>
  <printOptions/>
  <pageMargins left="0" right="0" top="0" bottom="0" header="0.5118110236220472" footer="0.5118110236220472"/>
  <pageSetup fitToHeight="15" horizontalDpi="600" verticalDpi="600" orientation="landscape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9"/>
  </sheetPr>
  <dimension ref="A1:IV66"/>
  <sheetViews>
    <sheetView workbookViewId="0" topLeftCell="A1">
      <selection activeCell="X15" sqref="X15"/>
    </sheetView>
  </sheetViews>
  <sheetFormatPr defaultColWidth="9.00390625" defaultRowHeight="12.75"/>
  <cols>
    <col min="1" max="1" width="3.25390625" style="228" customWidth="1"/>
    <col min="2" max="2" width="31.125" style="0" customWidth="1"/>
    <col min="3" max="3" width="11.625" style="0" customWidth="1"/>
    <col min="4" max="4" width="7.875" style="0" customWidth="1"/>
    <col min="5" max="5" width="16.625" style="0" customWidth="1"/>
    <col min="6" max="6" width="8.125" style="31" customWidth="1"/>
    <col min="7" max="7" width="18.875" style="0" customWidth="1"/>
    <col min="8" max="8" width="19.75390625" style="0" customWidth="1"/>
    <col min="9" max="9" width="5.75390625" style="257" customWidth="1"/>
    <col min="10" max="10" width="3.875" style="0" customWidth="1"/>
    <col min="11" max="11" width="4.875" style="257" customWidth="1"/>
    <col min="12" max="12" width="5.625" style="257" customWidth="1"/>
    <col min="13" max="13" width="3.75390625" style="0" customWidth="1"/>
    <col min="14" max="14" width="6.125" style="257" customWidth="1"/>
    <col min="15" max="15" width="6.875" style="263" customWidth="1"/>
    <col min="16" max="16" width="3.75390625" style="0" customWidth="1"/>
    <col min="17" max="17" width="6.625" style="0" customWidth="1"/>
    <col min="18" max="18" width="4.25390625" style="0" customWidth="1"/>
    <col min="19" max="19" width="4.875" style="0" customWidth="1"/>
    <col min="20" max="20" width="4.625" style="31" customWidth="1"/>
    <col min="21" max="21" width="6.375" style="0" customWidth="1"/>
    <col min="22" max="22" width="5.25390625" style="0" customWidth="1"/>
  </cols>
  <sheetData>
    <row r="1" spans="1:22" s="5" customFormat="1" ht="20.25">
      <c r="A1" s="327" t="s">
        <v>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</row>
    <row r="2" spans="1:23" s="5" customFormat="1" ht="20.25">
      <c r="A2" s="327" t="s">
        <v>281</v>
      </c>
      <c r="B2" s="327"/>
      <c r="C2" s="327"/>
      <c r="D2" s="327"/>
      <c r="E2" s="327"/>
      <c r="F2" s="327"/>
      <c r="G2" s="327"/>
      <c r="H2" s="327"/>
      <c r="I2" s="327"/>
      <c r="J2" s="327"/>
      <c r="K2" s="327"/>
      <c r="L2" s="327"/>
      <c r="M2" s="327"/>
      <c r="N2" s="327"/>
      <c r="O2" s="327"/>
      <c r="P2" s="327"/>
      <c r="Q2" s="327"/>
      <c r="R2" s="327"/>
      <c r="S2" s="327"/>
      <c r="T2" s="327"/>
      <c r="U2" s="327"/>
      <c r="V2" s="327"/>
      <c r="W2" s="1"/>
    </row>
    <row r="3" spans="1:22" s="5" customFormat="1" ht="20.25">
      <c r="A3" s="327" t="s">
        <v>1</v>
      </c>
      <c r="B3" s="327"/>
      <c r="C3" s="327"/>
      <c r="D3" s="327"/>
      <c r="E3" s="327"/>
      <c r="F3" s="327"/>
      <c r="G3" s="327"/>
      <c r="H3" s="327"/>
      <c r="I3" s="327"/>
      <c r="J3" s="327"/>
      <c r="K3" s="327"/>
      <c r="L3" s="327"/>
      <c r="M3" s="327"/>
      <c r="N3" s="327"/>
      <c r="O3" s="327"/>
      <c r="P3" s="327"/>
      <c r="Q3" s="327"/>
      <c r="R3" s="327"/>
      <c r="S3" s="327"/>
      <c r="T3" s="327"/>
      <c r="U3" s="327"/>
      <c r="V3" s="327"/>
    </row>
    <row r="4" spans="1:22" s="10" customFormat="1" ht="18.75">
      <c r="A4" s="331" t="s">
        <v>288</v>
      </c>
      <c r="B4" s="331"/>
      <c r="C4" s="331"/>
      <c r="D4" s="331"/>
      <c r="E4" s="331"/>
      <c r="F4" s="331"/>
      <c r="G4" s="331"/>
      <c r="H4" s="331"/>
      <c r="I4" s="331"/>
      <c r="J4" s="331"/>
      <c r="K4" s="331"/>
      <c r="L4" s="331"/>
      <c r="M4" s="331"/>
      <c r="N4" s="331"/>
      <c r="O4" s="331"/>
      <c r="P4" s="331"/>
      <c r="Q4" s="331"/>
      <c r="R4" s="331"/>
      <c r="S4" s="331"/>
      <c r="T4" s="331"/>
      <c r="U4" s="331"/>
      <c r="V4" s="331"/>
    </row>
    <row r="5" spans="1:22" s="20" customFormat="1" ht="12.75" customHeight="1">
      <c r="A5" s="349" t="s">
        <v>2</v>
      </c>
      <c r="B5" s="347" t="s">
        <v>3</v>
      </c>
      <c r="C5" s="342" t="s">
        <v>146</v>
      </c>
      <c r="D5" s="342" t="s">
        <v>5</v>
      </c>
      <c r="E5" s="347" t="s">
        <v>223</v>
      </c>
      <c r="F5" s="347" t="s">
        <v>6</v>
      </c>
      <c r="G5" s="347" t="s">
        <v>7</v>
      </c>
      <c r="H5" s="347" t="s">
        <v>8</v>
      </c>
      <c r="I5" s="347" t="s">
        <v>9</v>
      </c>
      <c r="J5" s="347"/>
      <c r="K5" s="347"/>
      <c r="L5" s="347"/>
      <c r="M5" s="347"/>
      <c r="N5" s="347"/>
      <c r="O5" s="347"/>
      <c r="P5" s="347"/>
      <c r="Q5" s="347"/>
      <c r="R5" s="347"/>
      <c r="S5" s="347"/>
      <c r="T5" s="342" t="s">
        <v>16</v>
      </c>
      <c r="U5" s="342" t="s">
        <v>17</v>
      </c>
      <c r="V5" s="342" t="s">
        <v>18</v>
      </c>
    </row>
    <row r="6" spans="1:22" s="20" customFormat="1" ht="12.75" customHeight="1">
      <c r="A6" s="349"/>
      <c r="B6" s="347"/>
      <c r="C6" s="342"/>
      <c r="D6" s="342"/>
      <c r="E6" s="347"/>
      <c r="F6" s="347"/>
      <c r="G6" s="347"/>
      <c r="H6" s="347"/>
      <c r="I6" s="344" t="s">
        <v>147</v>
      </c>
      <c r="J6" s="344"/>
      <c r="K6" s="344"/>
      <c r="L6" s="344" t="s">
        <v>148</v>
      </c>
      <c r="M6" s="344"/>
      <c r="N6" s="344"/>
      <c r="O6" s="346" t="s">
        <v>149</v>
      </c>
      <c r="P6" s="345" t="s">
        <v>16</v>
      </c>
      <c r="Q6" s="345" t="s">
        <v>154</v>
      </c>
      <c r="R6" s="345" t="s">
        <v>16</v>
      </c>
      <c r="S6" s="345" t="s">
        <v>150</v>
      </c>
      <c r="T6" s="342"/>
      <c r="U6" s="342"/>
      <c r="V6" s="342"/>
    </row>
    <row r="7" spans="1:22" s="20" customFormat="1" ht="63" customHeight="1">
      <c r="A7" s="350"/>
      <c r="B7" s="348"/>
      <c r="C7" s="343"/>
      <c r="D7" s="343"/>
      <c r="E7" s="348"/>
      <c r="F7" s="348"/>
      <c r="G7" s="348"/>
      <c r="H7" s="348"/>
      <c r="I7" s="281" t="s">
        <v>151</v>
      </c>
      <c r="J7" s="22" t="s">
        <v>16</v>
      </c>
      <c r="K7" s="253" t="s">
        <v>152</v>
      </c>
      <c r="L7" s="253" t="s">
        <v>153</v>
      </c>
      <c r="M7" s="22" t="s">
        <v>16</v>
      </c>
      <c r="N7" s="253" t="s">
        <v>152</v>
      </c>
      <c r="O7" s="346"/>
      <c r="P7" s="345"/>
      <c r="Q7" s="345"/>
      <c r="R7" s="345"/>
      <c r="S7" s="345"/>
      <c r="T7" s="343"/>
      <c r="U7" s="343"/>
      <c r="V7" s="343"/>
    </row>
    <row r="8" spans="1:22" s="126" customFormat="1" ht="30">
      <c r="A8" s="41">
        <v>1</v>
      </c>
      <c r="B8" s="197" t="s">
        <v>102</v>
      </c>
      <c r="C8" s="115">
        <v>35544</v>
      </c>
      <c r="D8" s="116" t="s">
        <v>65</v>
      </c>
      <c r="E8" s="221" t="s">
        <v>59</v>
      </c>
      <c r="F8" s="34" t="s">
        <v>25</v>
      </c>
      <c r="G8" s="33" t="s">
        <v>60</v>
      </c>
      <c r="H8" s="177" t="s">
        <v>103</v>
      </c>
      <c r="I8" s="121" t="s">
        <v>304</v>
      </c>
      <c r="J8" s="76">
        <v>1</v>
      </c>
      <c r="K8" s="156">
        <v>4.5</v>
      </c>
      <c r="L8" s="121" t="s">
        <v>304</v>
      </c>
      <c r="M8" s="76">
        <v>1</v>
      </c>
      <c r="N8" s="156">
        <v>4</v>
      </c>
      <c r="O8" s="122">
        <v>4.24</v>
      </c>
      <c r="P8" s="76">
        <v>1</v>
      </c>
      <c r="Q8" s="121" t="s">
        <v>304</v>
      </c>
      <c r="R8" s="121">
        <v>1</v>
      </c>
      <c r="S8" s="121" t="s">
        <v>304</v>
      </c>
      <c r="T8" s="202">
        <v>1</v>
      </c>
      <c r="U8" s="40" t="s">
        <v>23</v>
      </c>
      <c r="V8" s="40">
        <v>50</v>
      </c>
    </row>
    <row r="9" spans="1:22" s="126" customFormat="1" ht="15">
      <c r="A9" s="41">
        <v>2</v>
      </c>
      <c r="B9" s="197" t="s">
        <v>186</v>
      </c>
      <c r="C9" s="115">
        <v>36818</v>
      </c>
      <c r="D9" s="116" t="s">
        <v>65</v>
      </c>
      <c r="E9" s="221" t="s">
        <v>35</v>
      </c>
      <c r="F9" s="34" t="s">
        <v>25</v>
      </c>
      <c r="G9" s="33" t="s">
        <v>180</v>
      </c>
      <c r="H9" s="177" t="s">
        <v>36</v>
      </c>
      <c r="I9" s="121" t="s">
        <v>304</v>
      </c>
      <c r="J9" s="76">
        <v>1</v>
      </c>
      <c r="K9" s="156">
        <v>4.5</v>
      </c>
      <c r="L9" s="121" t="s">
        <v>304</v>
      </c>
      <c r="M9" s="76">
        <v>1</v>
      </c>
      <c r="N9" s="156">
        <v>4</v>
      </c>
      <c r="O9" s="122">
        <v>4.24</v>
      </c>
      <c r="P9" s="76">
        <v>1</v>
      </c>
      <c r="Q9" s="121" t="s">
        <v>300</v>
      </c>
      <c r="R9" s="121">
        <v>3</v>
      </c>
      <c r="S9" s="121" t="s">
        <v>306</v>
      </c>
      <c r="T9" s="202">
        <v>2</v>
      </c>
      <c r="U9" s="40" t="s">
        <v>23</v>
      </c>
      <c r="V9" s="40">
        <v>40</v>
      </c>
    </row>
    <row r="10" spans="1:22" s="126" customFormat="1" ht="15">
      <c r="A10" s="41">
        <v>3</v>
      </c>
      <c r="B10" s="196" t="s">
        <v>202</v>
      </c>
      <c r="C10" s="265">
        <v>34421</v>
      </c>
      <c r="D10" s="318" t="s">
        <v>65</v>
      </c>
      <c r="E10" s="269" t="s">
        <v>108</v>
      </c>
      <c r="F10" s="271" t="s">
        <v>25</v>
      </c>
      <c r="G10" s="274" t="s">
        <v>112</v>
      </c>
      <c r="H10" s="220" t="s">
        <v>203</v>
      </c>
      <c r="I10" s="121" t="s">
        <v>304</v>
      </c>
      <c r="J10" s="76">
        <v>1</v>
      </c>
      <c r="K10" s="156">
        <v>4.5</v>
      </c>
      <c r="L10" s="121" t="s">
        <v>301</v>
      </c>
      <c r="M10" s="76">
        <v>8</v>
      </c>
      <c r="N10" s="156">
        <v>9.5</v>
      </c>
      <c r="O10" s="122">
        <v>6.54</v>
      </c>
      <c r="P10" s="76">
        <v>7</v>
      </c>
      <c r="Q10" s="121" t="s">
        <v>292</v>
      </c>
      <c r="R10" s="121">
        <v>4</v>
      </c>
      <c r="S10" s="121">
        <v>18</v>
      </c>
      <c r="T10" s="202">
        <v>3</v>
      </c>
      <c r="U10" s="40" t="s">
        <v>23</v>
      </c>
      <c r="V10" s="40">
        <v>35</v>
      </c>
    </row>
    <row r="11" spans="1:22" s="126" customFormat="1" ht="15">
      <c r="A11" s="41">
        <v>4</v>
      </c>
      <c r="B11" s="197" t="s">
        <v>98</v>
      </c>
      <c r="C11" s="123">
        <v>37099</v>
      </c>
      <c r="D11" s="124" t="s">
        <v>28</v>
      </c>
      <c r="E11" s="223" t="s">
        <v>24</v>
      </c>
      <c r="F11" s="59" t="s">
        <v>25</v>
      </c>
      <c r="G11" s="60" t="s">
        <v>41</v>
      </c>
      <c r="H11" s="178" t="s">
        <v>42</v>
      </c>
      <c r="I11" s="121" t="s">
        <v>299</v>
      </c>
      <c r="J11" s="76">
        <v>13</v>
      </c>
      <c r="K11" s="156">
        <v>15.5</v>
      </c>
      <c r="L11" s="121" t="s">
        <v>301</v>
      </c>
      <c r="M11" s="76">
        <v>8</v>
      </c>
      <c r="N11" s="156">
        <v>9.5</v>
      </c>
      <c r="O11" s="122">
        <v>12.13</v>
      </c>
      <c r="P11" s="76">
        <v>11</v>
      </c>
      <c r="Q11" s="121" t="s">
        <v>306</v>
      </c>
      <c r="R11" s="121">
        <v>5</v>
      </c>
      <c r="S11" s="121" t="s">
        <v>311</v>
      </c>
      <c r="T11" s="202">
        <v>4</v>
      </c>
      <c r="U11" s="75" t="s">
        <v>28</v>
      </c>
      <c r="V11" s="75">
        <v>30</v>
      </c>
    </row>
    <row r="12" spans="1:22" s="126" customFormat="1" ht="15">
      <c r="A12" s="41">
        <v>5</v>
      </c>
      <c r="B12" s="197" t="s">
        <v>155</v>
      </c>
      <c r="C12" s="123">
        <v>33315</v>
      </c>
      <c r="D12" s="124" t="s">
        <v>65</v>
      </c>
      <c r="E12" s="225" t="s">
        <v>59</v>
      </c>
      <c r="F12" s="59" t="s">
        <v>25</v>
      </c>
      <c r="G12" s="60" t="s">
        <v>60</v>
      </c>
      <c r="H12" s="217" t="s">
        <v>139</v>
      </c>
      <c r="I12" s="121" t="s">
        <v>299</v>
      </c>
      <c r="J12" s="76">
        <v>13</v>
      </c>
      <c r="K12" s="156">
        <v>15.5</v>
      </c>
      <c r="L12" s="121" t="s">
        <v>304</v>
      </c>
      <c r="M12" s="76">
        <v>1</v>
      </c>
      <c r="N12" s="156">
        <v>4</v>
      </c>
      <c r="O12" s="122">
        <v>7.87</v>
      </c>
      <c r="P12" s="76">
        <v>8</v>
      </c>
      <c r="Q12" s="121" t="s">
        <v>295</v>
      </c>
      <c r="R12" s="121">
        <v>7</v>
      </c>
      <c r="S12" s="121">
        <v>13</v>
      </c>
      <c r="T12" s="202">
        <v>5</v>
      </c>
      <c r="U12" s="75" t="s">
        <v>28</v>
      </c>
      <c r="V12" s="75">
        <v>25</v>
      </c>
    </row>
    <row r="13" spans="1:22" s="126" customFormat="1" ht="30">
      <c r="A13" s="41">
        <v>6</v>
      </c>
      <c r="B13" s="197" t="s">
        <v>104</v>
      </c>
      <c r="C13" s="123">
        <v>36551</v>
      </c>
      <c r="D13" s="124" t="s">
        <v>65</v>
      </c>
      <c r="E13" s="222" t="s">
        <v>59</v>
      </c>
      <c r="F13" s="59" t="s">
        <v>25</v>
      </c>
      <c r="G13" s="60" t="s">
        <v>60</v>
      </c>
      <c r="H13" s="178" t="s">
        <v>129</v>
      </c>
      <c r="I13" s="121" t="s">
        <v>304</v>
      </c>
      <c r="J13" s="76">
        <v>1</v>
      </c>
      <c r="K13" s="156">
        <v>4.5</v>
      </c>
      <c r="L13" s="121" t="s">
        <v>304</v>
      </c>
      <c r="M13" s="76">
        <v>1</v>
      </c>
      <c r="N13" s="156">
        <v>4</v>
      </c>
      <c r="O13" s="122">
        <v>4.24</v>
      </c>
      <c r="P13" s="76">
        <v>1</v>
      </c>
      <c r="Q13" s="121">
        <v>18</v>
      </c>
      <c r="R13" s="121">
        <v>8</v>
      </c>
      <c r="S13" s="121">
        <v>12</v>
      </c>
      <c r="T13" s="202">
        <v>6</v>
      </c>
      <c r="U13" s="75">
        <v>1</v>
      </c>
      <c r="V13" s="75">
        <v>20</v>
      </c>
    </row>
    <row r="14" spans="1:22" s="126" customFormat="1" ht="15">
      <c r="A14" s="41">
        <v>7</v>
      </c>
      <c r="B14" s="196" t="s">
        <v>107</v>
      </c>
      <c r="C14" s="130">
        <v>32418</v>
      </c>
      <c r="D14" s="131" t="s">
        <v>65</v>
      </c>
      <c r="E14" s="224" t="s">
        <v>108</v>
      </c>
      <c r="F14" s="61" t="s">
        <v>25</v>
      </c>
      <c r="G14" s="62" t="s">
        <v>112</v>
      </c>
      <c r="H14" s="179" t="s">
        <v>109</v>
      </c>
      <c r="I14" s="121" t="s">
        <v>304</v>
      </c>
      <c r="J14" s="76">
        <v>1</v>
      </c>
      <c r="K14" s="156">
        <v>4.5</v>
      </c>
      <c r="L14" s="121" t="s">
        <v>304</v>
      </c>
      <c r="M14" s="76">
        <v>1</v>
      </c>
      <c r="N14" s="156">
        <v>4</v>
      </c>
      <c r="O14" s="122">
        <v>4.24</v>
      </c>
      <c r="P14" s="76">
        <v>1</v>
      </c>
      <c r="Q14" s="121" t="s">
        <v>299</v>
      </c>
      <c r="R14" s="121">
        <v>2</v>
      </c>
      <c r="S14" s="121">
        <v>11</v>
      </c>
      <c r="T14" s="202">
        <v>7</v>
      </c>
      <c r="U14" s="75">
        <v>1</v>
      </c>
      <c r="V14" s="75">
        <v>15</v>
      </c>
    </row>
    <row r="15" spans="1:22" s="126" customFormat="1" ht="15">
      <c r="A15" s="41">
        <v>8</v>
      </c>
      <c r="B15" s="197" t="s">
        <v>185</v>
      </c>
      <c r="C15" s="123">
        <v>28756</v>
      </c>
      <c r="D15" s="124" t="s">
        <v>65</v>
      </c>
      <c r="E15" s="222" t="s">
        <v>108</v>
      </c>
      <c r="F15" s="59" t="s">
        <v>25</v>
      </c>
      <c r="G15" s="60" t="s">
        <v>112</v>
      </c>
      <c r="H15" s="178" t="s">
        <v>139</v>
      </c>
      <c r="I15" s="121" t="s">
        <v>302</v>
      </c>
      <c r="J15" s="76">
        <v>11</v>
      </c>
      <c r="K15" s="156">
        <v>11.5</v>
      </c>
      <c r="L15" s="121">
        <v>24</v>
      </c>
      <c r="M15" s="76">
        <v>12</v>
      </c>
      <c r="N15" s="156">
        <v>14</v>
      </c>
      <c r="O15" s="122">
        <v>12.69</v>
      </c>
      <c r="P15" s="76">
        <v>13</v>
      </c>
      <c r="Q15" s="121">
        <v>21</v>
      </c>
      <c r="R15" s="121">
        <v>6</v>
      </c>
      <c r="S15" s="121" t="s">
        <v>298</v>
      </c>
      <c r="T15" s="202">
        <v>8</v>
      </c>
      <c r="U15" s="75"/>
      <c r="V15" s="128">
        <v>12.5</v>
      </c>
    </row>
    <row r="16" spans="1:22" s="126" customFormat="1" ht="15">
      <c r="A16" s="41">
        <v>9</v>
      </c>
      <c r="B16" s="196" t="s">
        <v>190</v>
      </c>
      <c r="C16" s="130">
        <v>31196</v>
      </c>
      <c r="D16" s="131" t="s">
        <v>65</v>
      </c>
      <c r="E16" s="224" t="s">
        <v>24</v>
      </c>
      <c r="F16" s="61" t="s">
        <v>25</v>
      </c>
      <c r="G16" s="62" t="s">
        <v>191</v>
      </c>
      <c r="H16" s="179" t="s">
        <v>139</v>
      </c>
      <c r="I16" s="121" t="s">
        <v>304</v>
      </c>
      <c r="J16" s="76">
        <v>1</v>
      </c>
      <c r="K16" s="156">
        <v>4.5</v>
      </c>
      <c r="L16" s="121">
        <v>24</v>
      </c>
      <c r="M16" s="76">
        <v>12</v>
      </c>
      <c r="N16" s="156">
        <v>14</v>
      </c>
      <c r="O16" s="122">
        <v>7.94</v>
      </c>
      <c r="P16" s="76">
        <v>9</v>
      </c>
      <c r="Q16" s="121" t="s">
        <v>311</v>
      </c>
      <c r="R16" s="121">
        <v>9</v>
      </c>
      <c r="S16" s="121"/>
      <c r="T16" s="202">
        <v>9</v>
      </c>
      <c r="U16" s="75"/>
      <c r="V16" s="75">
        <v>10</v>
      </c>
    </row>
    <row r="17" spans="1:22" s="126" customFormat="1" ht="30">
      <c r="A17" s="41">
        <v>10</v>
      </c>
      <c r="B17" s="196" t="s">
        <v>143</v>
      </c>
      <c r="C17" s="134">
        <v>37698</v>
      </c>
      <c r="D17" s="135" t="s">
        <v>28</v>
      </c>
      <c r="E17" s="227" t="s">
        <v>24</v>
      </c>
      <c r="F17" s="85" t="s">
        <v>25</v>
      </c>
      <c r="G17" s="86" t="s">
        <v>41</v>
      </c>
      <c r="H17" s="181" t="s">
        <v>97</v>
      </c>
      <c r="I17" s="121" t="s">
        <v>304</v>
      </c>
      <c r="J17" s="76">
        <v>1</v>
      </c>
      <c r="K17" s="156">
        <v>4.5</v>
      </c>
      <c r="L17" s="121" t="s">
        <v>304</v>
      </c>
      <c r="M17" s="76">
        <v>1</v>
      </c>
      <c r="N17" s="156">
        <v>4</v>
      </c>
      <c r="O17" s="122">
        <v>4.24</v>
      </c>
      <c r="P17" s="76">
        <v>1</v>
      </c>
      <c r="Q17" s="121">
        <v>16</v>
      </c>
      <c r="R17" s="121">
        <v>10</v>
      </c>
      <c r="S17" s="121"/>
      <c r="T17" s="202">
        <v>10</v>
      </c>
      <c r="U17" s="75"/>
      <c r="V17" s="75">
        <v>7.5</v>
      </c>
    </row>
    <row r="18" spans="1:22" s="119" customFormat="1" ht="30">
      <c r="A18" s="41">
        <v>11</v>
      </c>
      <c r="B18" s="197" t="s">
        <v>91</v>
      </c>
      <c r="C18" s="123">
        <v>32438</v>
      </c>
      <c r="D18" s="124" t="s">
        <v>65</v>
      </c>
      <c r="E18" s="222" t="s">
        <v>24</v>
      </c>
      <c r="F18" s="59" t="s">
        <v>25</v>
      </c>
      <c r="G18" s="60" t="s">
        <v>144</v>
      </c>
      <c r="H18" s="178" t="s">
        <v>145</v>
      </c>
      <c r="I18" s="121" t="s">
        <v>303</v>
      </c>
      <c r="J18" s="76">
        <v>10</v>
      </c>
      <c r="K18" s="156">
        <v>10</v>
      </c>
      <c r="L18" s="121">
        <v>24</v>
      </c>
      <c r="M18" s="76">
        <v>12</v>
      </c>
      <c r="N18" s="156">
        <v>14</v>
      </c>
      <c r="O18" s="122">
        <v>11.83</v>
      </c>
      <c r="P18" s="76">
        <v>10</v>
      </c>
      <c r="Q18" s="121" t="s">
        <v>312</v>
      </c>
      <c r="R18" s="121">
        <v>11</v>
      </c>
      <c r="S18" s="121"/>
      <c r="T18" s="202">
        <v>11</v>
      </c>
      <c r="U18" s="75"/>
      <c r="V18" s="75">
        <v>5</v>
      </c>
    </row>
    <row r="19" spans="1:22" s="119" customFormat="1" ht="30">
      <c r="A19" s="41">
        <v>12</v>
      </c>
      <c r="B19" s="197" t="s">
        <v>95</v>
      </c>
      <c r="C19" s="123">
        <v>32211</v>
      </c>
      <c r="D19" s="124" t="s">
        <v>65</v>
      </c>
      <c r="E19" s="222" t="s">
        <v>52</v>
      </c>
      <c r="F19" s="59" t="s">
        <v>53</v>
      </c>
      <c r="G19" s="60" t="s">
        <v>54</v>
      </c>
      <c r="H19" s="178" t="s">
        <v>55</v>
      </c>
      <c r="I19" s="121">
        <v>29</v>
      </c>
      <c r="J19" s="76">
        <v>9</v>
      </c>
      <c r="K19" s="156">
        <v>9</v>
      </c>
      <c r="L19" s="121">
        <v>20</v>
      </c>
      <c r="M19" s="76">
        <v>23</v>
      </c>
      <c r="N19" s="156">
        <v>25</v>
      </c>
      <c r="O19" s="122">
        <v>15</v>
      </c>
      <c r="P19" s="76">
        <v>16</v>
      </c>
      <c r="Q19" s="121" t="s">
        <v>313</v>
      </c>
      <c r="R19" s="121">
        <v>12</v>
      </c>
      <c r="S19" s="121"/>
      <c r="T19" s="202">
        <v>12</v>
      </c>
      <c r="U19" s="75"/>
      <c r="V19" s="75">
        <v>2.5</v>
      </c>
    </row>
    <row r="20" spans="1:22" s="126" customFormat="1" ht="15">
      <c r="A20" s="41">
        <v>13</v>
      </c>
      <c r="B20" s="197" t="s">
        <v>193</v>
      </c>
      <c r="C20" s="123">
        <v>37317</v>
      </c>
      <c r="D20" s="124" t="s">
        <v>28</v>
      </c>
      <c r="E20" s="222" t="s">
        <v>35</v>
      </c>
      <c r="F20" s="59" t="s">
        <v>25</v>
      </c>
      <c r="G20" s="60" t="s">
        <v>184</v>
      </c>
      <c r="H20" s="178" t="s">
        <v>68</v>
      </c>
      <c r="I20" s="121" t="s">
        <v>299</v>
      </c>
      <c r="J20" s="76">
        <v>13</v>
      </c>
      <c r="K20" s="156">
        <v>15.5</v>
      </c>
      <c r="L20" s="121">
        <v>19</v>
      </c>
      <c r="M20" s="76">
        <v>34</v>
      </c>
      <c r="N20" s="156">
        <v>36</v>
      </c>
      <c r="O20" s="122">
        <v>23.62</v>
      </c>
      <c r="P20" s="76">
        <v>24</v>
      </c>
      <c r="Q20" s="231">
        <v>11.5</v>
      </c>
      <c r="R20" s="121">
        <v>13</v>
      </c>
      <c r="S20" s="121"/>
      <c r="T20" s="202">
        <v>13</v>
      </c>
      <c r="U20" s="75"/>
      <c r="V20" s="229"/>
    </row>
    <row r="21" spans="1:22" s="126" customFormat="1" ht="15">
      <c r="A21" s="41">
        <v>14</v>
      </c>
      <c r="B21" s="197" t="s">
        <v>136</v>
      </c>
      <c r="C21" s="123">
        <v>33739</v>
      </c>
      <c r="D21" s="124" t="s">
        <v>137</v>
      </c>
      <c r="E21" s="222" t="s">
        <v>35</v>
      </c>
      <c r="F21" s="59" t="s">
        <v>284</v>
      </c>
      <c r="G21" s="60" t="s">
        <v>138</v>
      </c>
      <c r="H21" s="178" t="s">
        <v>139</v>
      </c>
      <c r="I21" s="121">
        <v>18</v>
      </c>
      <c r="J21" s="76">
        <v>33</v>
      </c>
      <c r="K21" s="156">
        <v>33.5</v>
      </c>
      <c r="L21" s="121">
        <v>21</v>
      </c>
      <c r="M21" s="76">
        <v>17</v>
      </c>
      <c r="N21" s="156">
        <v>17.5</v>
      </c>
      <c r="O21" s="122">
        <v>24.21</v>
      </c>
      <c r="P21" s="76">
        <v>25</v>
      </c>
      <c r="Q21" s="121">
        <v>11</v>
      </c>
      <c r="R21" s="121">
        <v>14</v>
      </c>
      <c r="S21" s="121"/>
      <c r="T21" s="202">
        <v>14</v>
      </c>
      <c r="U21" s="230"/>
      <c r="V21" s="229"/>
    </row>
    <row r="22" spans="1:22" s="126" customFormat="1" ht="15">
      <c r="A22" s="41">
        <v>15</v>
      </c>
      <c r="B22" s="197" t="s">
        <v>110</v>
      </c>
      <c r="C22" s="123">
        <v>34811</v>
      </c>
      <c r="D22" s="124" t="s">
        <v>28</v>
      </c>
      <c r="E22" s="222" t="s">
        <v>111</v>
      </c>
      <c r="F22" s="59" t="s">
        <v>25</v>
      </c>
      <c r="G22" s="60" t="s">
        <v>112</v>
      </c>
      <c r="H22" s="178" t="s">
        <v>113</v>
      </c>
      <c r="I22" s="121" t="s">
        <v>300</v>
      </c>
      <c r="J22" s="76">
        <v>19</v>
      </c>
      <c r="K22" s="156">
        <v>21.5</v>
      </c>
      <c r="L22" s="121">
        <v>24</v>
      </c>
      <c r="M22" s="76">
        <v>12</v>
      </c>
      <c r="N22" s="156">
        <v>14</v>
      </c>
      <c r="O22" s="122">
        <v>17.35</v>
      </c>
      <c r="P22" s="76">
        <v>17</v>
      </c>
      <c r="Q22" s="121">
        <v>10</v>
      </c>
      <c r="R22" s="121">
        <v>15</v>
      </c>
      <c r="S22" s="121"/>
      <c r="T22" s="202">
        <v>15</v>
      </c>
      <c r="U22" s="75"/>
      <c r="V22" s="229"/>
    </row>
    <row r="23" spans="1:22" s="126" customFormat="1" ht="30">
      <c r="A23" s="41">
        <v>16</v>
      </c>
      <c r="B23" s="197" t="s">
        <v>290</v>
      </c>
      <c r="C23" s="123">
        <v>33805</v>
      </c>
      <c r="D23" s="124" t="s">
        <v>28</v>
      </c>
      <c r="E23" s="222" t="s">
        <v>24</v>
      </c>
      <c r="F23" s="59" t="s">
        <v>25</v>
      </c>
      <c r="G23" s="60" t="s">
        <v>26</v>
      </c>
      <c r="H23" s="178" t="s">
        <v>27</v>
      </c>
      <c r="I23" s="150" t="s">
        <v>299</v>
      </c>
      <c r="J23" s="152">
        <v>13</v>
      </c>
      <c r="K23" s="232">
        <v>15.5</v>
      </c>
      <c r="L23" s="150" t="s">
        <v>301</v>
      </c>
      <c r="M23" s="152">
        <v>8</v>
      </c>
      <c r="N23" s="232">
        <v>9.5</v>
      </c>
      <c r="O23" s="151">
        <v>12.13</v>
      </c>
      <c r="P23" s="152">
        <v>11</v>
      </c>
      <c r="Q23" s="150" t="s">
        <v>297</v>
      </c>
      <c r="R23" s="150">
        <v>16</v>
      </c>
      <c r="S23" s="150"/>
      <c r="T23" s="203">
        <v>16</v>
      </c>
      <c r="U23" s="152"/>
      <c r="V23" s="233"/>
    </row>
    <row r="24" spans="1:22" s="126" customFormat="1" ht="15">
      <c r="A24" s="41">
        <v>17</v>
      </c>
      <c r="B24" s="197" t="s">
        <v>322</v>
      </c>
      <c r="C24" s="123">
        <v>35431</v>
      </c>
      <c r="D24" s="124" t="s">
        <v>28</v>
      </c>
      <c r="E24" s="222" t="s">
        <v>24</v>
      </c>
      <c r="F24" s="59" t="s">
        <v>25</v>
      </c>
      <c r="G24" s="60" t="s">
        <v>100</v>
      </c>
      <c r="H24" s="178" t="s">
        <v>101</v>
      </c>
      <c r="I24" s="121" t="s">
        <v>300</v>
      </c>
      <c r="J24" s="76">
        <v>19</v>
      </c>
      <c r="K24" s="156">
        <v>21.5</v>
      </c>
      <c r="L24" s="121" t="s">
        <v>301</v>
      </c>
      <c r="M24" s="76">
        <v>8</v>
      </c>
      <c r="N24" s="156">
        <v>9.5</v>
      </c>
      <c r="O24" s="122">
        <v>14.29</v>
      </c>
      <c r="P24" s="76">
        <v>15</v>
      </c>
      <c r="Q24" s="121" t="s">
        <v>297</v>
      </c>
      <c r="R24" s="121">
        <v>17</v>
      </c>
      <c r="S24" s="121"/>
      <c r="T24" s="202">
        <v>17</v>
      </c>
      <c r="U24" s="75"/>
      <c r="V24" s="76"/>
    </row>
    <row r="25" spans="1:256" s="207" customFormat="1" ht="30">
      <c r="A25" s="41">
        <v>18</v>
      </c>
      <c r="B25" s="197" t="s">
        <v>114</v>
      </c>
      <c r="C25" s="123">
        <v>32853</v>
      </c>
      <c r="D25" s="124" t="s">
        <v>65</v>
      </c>
      <c r="E25" s="222" t="s">
        <v>74</v>
      </c>
      <c r="F25" s="59" t="s">
        <v>25</v>
      </c>
      <c r="G25" s="60" t="s">
        <v>115</v>
      </c>
      <c r="H25" s="178" t="s">
        <v>116</v>
      </c>
      <c r="I25" s="298" t="s">
        <v>299</v>
      </c>
      <c r="J25" s="277">
        <v>13</v>
      </c>
      <c r="K25" s="278">
        <v>15.5</v>
      </c>
      <c r="L25" s="298">
        <v>20</v>
      </c>
      <c r="M25" s="277">
        <v>23</v>
      </c>
      <c r="N25" s="278">
        <v>25</v>
      </c>
      <c r="O25" s="279">
        <v>19.68</v>
      </c>
      <c r="P25" s="277">
        <v>18</v>
      </c>
      <c r="Q25" s="298" t="s">
        <v>297</v>
      </c>
      <c r="R25" s="298">
        <v>18</v>
      </c>
      <c r="S25" s="302"/>
      <c r="T25" s="319">
        <v>18</v>
      </c>
      <c r="U25" s="234"/>
      <c r="V25" s="234"/>
      <c r="W25" s="206"/>
      <c r="X25" s="206"/>
      <c r="Y25" s="206"/>
      <c r="Z25" s="206"/>
      <c r="AA25" s="206"/>
      <c r="AB25" s="206"/>
      <c r="AC25" s="206"/>
      <c r="AD25" s="206"/>
      <c r="AE25" s="206"/>
      <c r="AF25" s="206"/>
      <c r="AG25" s="206"/>
      <c r="AH25" s="206"/>
      <c r="AI25" s="206"/>
      <c r="AJ25" s="206"/>
      <c r="AK25" s="206"/>
      <c r="AL25" s="206"/>
      <c r="AM25" s="206"/>
      <c r="AN25" s="206"/>
      <c r="AO25" s="206"/>
      <c r="AP25" s="206"/>
      <c r="AQ25" s="206"/>
      <c r="AR25" s="206"/>
      <c r="AS25" s="206"/>
      <c r="AT25" s="206"/>
      <c r="AU25" s="206"/>
      <c r="AV25" s="206"/>
      <c r="AW25" s="206"/>
      <c r="AX25" s="206"/>
      <c r="AY25" s="206"/>
      <c r="AZ25" s="206"/>
      <c r="BA25" s="206"/>
      <c r="BB25" s="206"/>
      <c r="BC25" s="206"/>
      <c r="BD25" s="206"/>
      <c r="BE25" s="206"/>
      <c r="BF25" s="206"/>
      <c r="BG25" s="206"/>
      <c r="BH25" s="206"/>
      <c r="BI25" s="206"/>
      <c r="BJ25" s="206"/>
      <c r="BK25" s="206"/>
      <c r="BL25" s="206"/>
      <c r="BM25" s="206"/>
      <c r="BN25" s="206"/>
      <c r="BO25" s="206"/>
      <c r="BP25" s="206"/>
      <c r="BQ25" s="206"/>
      <c r="BR25" s="206"/>
      <c r="BS25" s="206"/>
      <c r="BT25" s="206"/>
      <c r="BU25" s="206"/>
      <c r="BV25" s="206"/>
      <c r="BW25" s="206"/>
      <c r="BX25" s="206"/>
      <c r="BY25" s="206"/>
      <c r="BZ25" s="206"/>
      <c r="CA25" s="206"/>
      <c r="CB25" s="206"/>
      <c r="CC25" s="206"/>
      <c r="CD25" s="206"/>
      <c r="CE25" s="206"/>
      <c r="CF25" s="206"/>
      <c r="CG25" s="206"/>
      <c r="CH25" s="206"/>
      <c r="CI25" s="206"/>
      <c r="CJ25" s="206"/>
      <c r="CK25" s="206"/>
      <c r="CL25" s="206"/>
      <c r="CM25" s="206"/>
      <c r="CN25" s="206"/>
      <c r="CO25" s="206"/>
      <c r="CP25" s="206"/>
      <c r="CQ25" s="206"/>
      <c r="CR25" s="206"/>
      <c r="CS25" s="206"/>
      <c r="CT25" s="206"/>
      <c r="CU25" s="206"/>
      <c r="CV25" s="206"/>
      <c r="CW25" s="206"/>
      <c r="CX25" s="206"/>
      <c r="CY25" s="206"/>
      <c r="CZ25" s="206"/>
      <c r="DA25" s="206"/>
      <c r="DB25" s="206"/>
      <c r="DC25" s="206"/>
      <c r="DD25" s="206"/>
      <c r="DE25" s="206"/>
      <c r="DF25" s="206"/>
      <c r="DG25" s="206"/>
      <c r="DH25" s="206"/>
      <c r="DI25" s="206"/>
      <c r="DJ25" s="206"/>
      <c r="DK25" s="206"/>
      <c r="DL25" s="206"/>
      <c r="DM25" s="206"/>
      <c r="DN25" s="206"/>
      <c r="DO25" s="206"/>
      <c r="DP25" s="206"/>
      <c r="DQ25" s="206"/>
      <c r="DR25" s="206"/>
      <c r="DS25" s="206"/>
      <c r="DT25" s="206"/>
      <c r="DU25" s="206"/>
      <c r="DV25" s="206"/>
      <c r="DW25" s="206"/>
      <c r="DX25" s="206"/>
      <c r="DY25" s="206"/>
      <c r="DZ25" s="206"/>
      <c r="EA25" s="206"/>
      <c r="EB25" s="206"/>
      <c r="EC25" s="206"/>
      <c r="ED25" s="206"/>
      <c r="EE25" s="206"/>
      <c r="EF25" s="206"/>
      <c r="EG25" s="206"/>
      <c r="EH25" s="206"/>
      <c r="EI25" s="206"/>
      <c r="EJ25" s="206"/>
      <c r="EK25" s="206"/>
      <c r="EL25" s="206"/>
      <c r="EM25" s="206"/>
      <c r="EN25" s="206"/>
      <c r="EO25" s="206"/>
      <c r="EP25" s="206"/>
      <c r="EQ25" s="206"/>
      <c r="ER25" s="206"/>
      <c r="ES25" s="206"/>
      <c r="ET25" s="206"/>
      <c r="EU25" s="206"/>
      <c r="EV25" s="206"/>
      <c r="EW25" s="206"/>
      <c r="EX25" s="206"/>
      <c r="EY25" s="206"/>
      <c r="EZ25" s="206"/>
      <c r="FA25" s="206"/>
      <c r="FB25" s="206"/>
      <c r="FC25" s="206"/>
      <c r="FD25" s="206"/>
      <c r="FE25" s="206"/>
      <c r="FF25" s="206"/>
      <c r="FG25" s="206"/>
      <c r="FH25" s="206"/>
      <c r="FI25" s="206"/>
      <c r="FJ25" s="206"/>
      <c r="FK25" s="206"/>
      <c r="FL25" s="206"/>
      <c r="FM25" s="206"/>
      <c r="FN25" s="206"/>
      <c r="FO25" s="206"/>
      <c r="FP25" s="206"/>
      <c r="FQ25" s="206"/>
      <c r="FR25" s="206"/>
      <c r="FS25" s="206"/>
      <c r="FT25" s="206"/>
      <c r="FU25" s="206"/>
      <c r="FV25" s="206"/>
      <c r="FW25" s="206"/>
      <c r="FX25" s="206"/>
      <c r="FY25" s="206"/>
      <c r="FZ25" s="206"/>
      <c r="GA25" s="206"/>
      <c r="GB25" s="206"/>
      <c r="GC25" s="206"/>
      <c r="GD25" s="206"/>
      <c r="GE25" s="206"/>
      <c r="GF25" s="206"/>
      <c r="GG25" s="206"/>
      <c r="GH25" s="206"/>
      <c r="GI25" s="206"/>
      <c r="GJ25" s="206"/>
      <c r="GK25" s="206"/>
      <c r="GL25" s="206"/>
      <c r="GM25" s="206"/>
      <c r="GN25" s="206"/>
      <c r="GO25" s="206"/>
      <c r="GP25" s="206"/>
      <c r="GQ25" s="206"/>
      <c r="GR25" s="206"/>
      <c r="GS25" s="206"/>
      <c r="GT25" s="206"/>
      <c r="GU25" s="206"/>
      <c r="GV25" s="206"/>
      <c r="GW25" s="206"/>
      <c r="GX25" s="206"/>
      <c r="GY25" s="206"/>
      <c r="GZ25" s="206"/>
      <c r="HA25" s="206"/>
      <c r="HB25" s="206"/>
      <c r="HC25" s="206"/>
      <c r="HD25" s="206"/>
      <c r="HE25" s="206"/>
      <c r="HF25" s="206"/>
      <c r="HG25" s="206"/>
      <c r="HH25" s="206"/>
      <c r="HI25" s="206"/>
      <c r="HJ25" s="206"/>
      <c r="HK25" s="206"/>
      <c r="HL25" s="206"/>
      <c r="HM25" s="206"/>
      <c r="HN25" s="206"/>
      <c r="HO25" s="206"/>
      <c r="HP25" s="206"/>
      <c r="HQ25" s="206"/>
      <c r="HR25" s="206"/>
      <c r="HS25" s="206"/>
      <c r="HT25" s="206"/>
      <c r="HU25" s="206"/>
      <c r="HV25" s="206"/>
      <c r="HW25" s="206"/>
      <c r="HX25" s="206"/>
      <c r="HY25" s="206"/>
      <c r="HZ25" s="206"/>
      <c r="IA25" s="206"/>
      <c r="IB25" s="206"/>
      <c r="IC25" s="206"/>
      <c r="ID25" s="206"/>
      <c r="IE25" s="206"/>
      <c r="IF25" s="206"/>
      <c r="IG25" s="206"/>
      <c r="IH25" s="206"/>
      <c r="II25" s="206"/>
      <c r="IJ25" s="206"/>
      <c r="IK25" s="206"/>
      <c r="IL25" s="206"/>
      <c r="IM25" s="206"/>
      <c r="IN25" s="206"/>
      <c r="IO25" s="206"/>
      <c r="IP25" s="206"/>
      <c r="IQ25" s="206"/>
      <c r="IR25" s="206"/>
      <c r="IS25" s="206"/>
      <c r="IT25" s="206"/>
      <c r="IU25" s="206"/>
      <c r="IV25" s="206"/>
    </row>
    <row r="26" spans="1:22" s="126" customFormat="1" ht="15">
      <c r="A26" s="41">
        <v>19</v>
      </c>
      <c r="B26" s="197" t="s">
        <v>84</v>
      </c>
      <c r="C26" s="123">
        <v>36018</v>
      </c>
      <c r="D26" s="124" t="s">
        <v>65</v>
      </c>
      <c r="E26" s="222" t="s">
        <v>35</v>
      </c>
      <c r="F26" s="59" t="s">
        <v>25</v>
      </c>
      <c r="G26" s="60" t="s">
        <v>192</v>
      </c>
      <c r="H26" s="178" t="s">
        <v>36</v>
      </c>
      <c r="I26" s="121" t="s">
        <v>300</v>
      </c>
      <c r="J26" s="76">
        <v>19</v>
      </c>
      <c r="K26" s="156">
        <v>21.5</v>
      </c>
      <c r="L26" s="121" t="s">
        <v>295</v>
      </c>
      <c r="M26" s="76">
        <v>19</v>
      </c>
      <c r="N26" s="156">
        <v>20.5</v>
      </c>
      <c r="O26" s="122">
        <v>20.99</v>
      </c>
      <c r="P26" s="76">
        <v>19</v>
      </c>
      <c r="Q26" s="303" t="s">
        <v>297</v>
      </c>
      <c r="R26" s="303">
        <v>19</v>
      </c>
      <c r="S26" s="303"/>
      <c r="T26" s="317">
        <v>19</v>
      </c>
      <c r="U26" s="235"/>
      <c r="V26" s="236"/>
    </row>
    <row r="27" spans="1:22" s="126" customFormat="1" ht="30">
      <c r="A27" s="41">
        <v>20</v>
      </c>
      <c r="B27" s="197" t="s">
        <v>96</v>
      </c>
      <c r="C27" s="123">
        <v>37045</v>
      </c>
      <c r="D27" s="124" t="s">
        <v>28</v>
      </c>
      <c r="E27" s="223" t="s">
        <v>24</v>
      </c>
      <c r="F27" s="59" t="s">
        <v>25</v>
      </c>
      <c r="G27" s="60" t="s">
        <v>41</v>
      </c>
      <c r="H27" s="178" t="s">
        <v>142</v>
      </c>
      <c r="I27" s="121" t="s">
        <v>299</v>
      </c>
      <c r="J27" s="76">
        <v>13</v>
      </c>
      <c r="K27" s="156">
        <v>15.5</v>
      </c>
      <c r="L27" s="121" t="s">
        <v>293</v>
      </c>
      <c r="M27" s="76">
        <v>28</v>
      </c>
      <c r="N27" s="156">
        <v>30.5</v>
      </c>
      <c r="O27" s="122">
        <v>21.74</v>
      </c>
      <c r="P27" s="76">
        <v>23</v>
      </c>
      <c r="Q27" s="121" t="s">
        <v>297</v>
      </c>
      <c r="R27" s="121">
        <v>20</v>
      </c>
      <c r="S27" s="121"/>
      <c r="T27" s="202">
        <v>20</v>
      </c>
      <c r="U27" s="75"/>
      <c r="V27" s="229"/>
    </row>
    <row r="28" spans="1:22" s="126" customFormat="1" ht="25.5">
      <c r="A28" s="41">
        <v>21</v>
      </c>
      <c r="B28" s="197" t="s">
        <v>217</v>
      </c>
      <c r="C28" s="123">
        <v>31689</v>
      </c>
      <c r="D28" s="124" t="s">
        <v>65</v>
      </c>
      <c r="E28" s="222" t="s">
        <v>29</v>
      </c>
      <c r="F28" s="59" t="s">
        <v>25</v>
      </c>
      <c r="G28" s="60" t="s">
        <v>218</v>
      </c>
      <c r="H28" s="178" t="s">
        <v>31</v>
      </c>
      <c r="I28" s="121" t="s">
        <v>304</v>
      </c>
      <c r="J28" s="76">
        <v>1</v>
      </c>
      <c r="K28" s="156">
        <v>4.5</v>
      </c>
      <c r="L28" s="121" t="s">
        <v>304</v>
      </c>
      <c r="M28" s="76">
        <v>1</v>
      </c>
      <c r="N28" s="156">
        <v>4</v>
      </c>
      <c r="O28" s="122">
        <v>4.24</v>
      </c>
      <c r="P28" s="76">
        <v>1</v>
      </c>
      <c r="Q28" s="121">
        <v>8</v>
      </c>
      <c r="R28" s="121">
        <v>21</v>
      </c>
      <c r="S28" s="121"/>
      <c r="T28" s="202">
        <v>21</v>
      </c>
      <c r="U28" s="75"/>
      <c r="V28" s="229"/>
    </row>
    <row r="29" spans="1:22" s="126" customFormat="1" ht="15">
      <c r="A29" s="41">
        <v>22</v>
      </c>
      <c r="B29" s="197" t="s">
        <v>105</v>
      </c>
      <c r="C29" s="123">
        <v>32496</v>
      </c>
      <c r="D29" s="124" t="s">
        <v>65</v>
      </c>
      <c r="E29" s="222" t="s">
        <v>24</v>
      </c>
      <c r="F29" s="59" t="s">
        <v>25</v>
      </c>
      <c r="G29" s="60" t="s">
        <v>50</v>
      </c>
      <c r="H29" s="178" t="s">
        <v>106</v>
      </c>
      <c r="I29" s="121" t="s">
        <v>302</v>
      </c>
      <c r="J29" s="76">
        <v>11</v>
      </c>
      <c r="K29" s="156">
        <v>11.5</v>
      </c>
      <c r="L29" s="121">
        <v>24</v>
      </c>
      <c r="M29" s="76">
        <v>12</v>
      </c>
      <c r="N29" s="156">
        <v>14</v>
      </c>
      <c r="O29" s="122">
        <v>12.69</v>
      </c>
      <c r="P29" s="76">
        <v>13</v>
      </c>
      <c r="Q29" s="121">
        <v>8</v>
      </c>
      <c r="R29" s="121">
        <v>22</v>
      </c>
      <c r="S29" s="121"/>
      <c r="T29" s="202">
        <v>22</v>
      </c>
      <c r="U29" s="75"/>
      <c r="V29" s="229"/>
    </row>
    <row r="30" spans="1:22" s="126" customFormat="1" ht="15">
      <c r="A30" s="41">
        <v>23</v>
      </c>
      <c r="B30" s="197" t="s">
        <v>128</v>
      </c>
      <c r="C30" s="123">
        <v>37527</v>
      </c>
      <c r="D30" s="124" t="s">
        <v>28</v>
      </c>
      <c r="E30" s="222" t="s">
        <v>122</v>
      </c>
      <c r="F30" s="59" t="s">
        <v>25</v>
      </c>
      <c r="G30" s="60" t="s">
        <v>123</v>
      </c>
      <c r="H30" s="178" t="s">
        <v>124</v>
      </c>
      <c r="I30" s="121" t="s">
        <v>300</v>
      </c>
      <c r="J30" s="76">
        <v>19</v>
      </c>
      <c r="K30" s="156">
        <v>21.5</v>
      </c>
      <c r="L30" s="121" t="s">
        <v>295</v>
      </c>
      <c r="M30" s="76">
        <v>19</v>
      </c>
      <c r="N30" s="156">
        <v>20.5</v>
      </c>
      <c r="O30" s="122">
        <v>20.99</v>
      </c>
      <c r="P30" s="76">
        <v>19</v>
      </c>
      <c r="Q30" s="121">
        <v>8</v>
      </c>
      <c r="R30" s="121">
        <v>23</v>
      </c>
      <c r="S30" s="121"/>
      <c r="T30" s="202">
        <v>23</v>
      </c>
      <c r="U30" s="75"/>
      <c r="V30" s="229"/>
    </row>
    <row r="31" spans="1:22" s="126" customFormat="1" ht="15">
      <c r="A31" s="41">
        <v>24</v>
      </c>
      <c r="B31" s="196" t="s">
        <v>195</v>
      </c>
      <c r="C31" s="130">
        <v>29989</v>
      </c>
      <c r="D31" s="131">
        <v>1</v>
      </c>
      <c r="E31" s="224" t="s">
        <v>122</v>
      </c>
      <c r="F31" s="61" t="s">
        <v>25</v>
      </c>
      <c r="G31" s="62" t="s">
        <v>196</v>
      </c>
      <c r="H31" s="179" t="s">
        <v>321</v>
      </c>
      <c r="I31" s="121" t="s">
        <v>300</v>
      </c>
      <c r="J31" s="76">
        <v>19</v>
      </c>
      <c r="K31" s="156">
        <v>21.5</v>
      </c>
      <c r="L31" s="121" t="s">
        <v>295</v>
      </c>
      <c r="M31" s="76">
        <v>19</v>
      </c>
      <c r="N31" s="156">
        <v>20.5</v>
      </c>
      <c r="O31" s="122">
        <v>20.99</v>
      </c>
      <c r="P31" s="76">
        <v>19</v>
      </c>
      <c r="Q31" s="121">
        <v>8</v>
      </c>
      <c r="R31" s="121">
        <v>23</v>
      </c>
      <c r="S31" s="121"/>
      <c r="T31" s="202">
        <v>23</v>
      </c>
      <c r="U31" s="75"/>
      <c r="V31" s="229"/>
    </row>
    <row r="32" spans="1:22" s="126" customFormat="1" ht="15">
      <c r="A32" s="41">
        <v>25</v>
      </c>
      <c r="B32" s="219" t="s">
        <v>164</v>
      </c>
      <c r="C32" s="138">
        <v>35276</v>
      </c>
      <c r="D32" s="139" t="s">
        <v>28</v>
      </c>
      <c r="E32" s="268" t="s">
        <v>161</v>
      </c>
      <c r="F32" s="63" t="s">
        <v>162</v>
      </c>
      <c r="G32" s="64" t="s">
        <v>165</v>
      </c>
      <c r="H32" s="182" t="s">
        <v>163</v>
      </c>
      <c r="I32" s="121" t="s">
        <v>300</v>
      </c>
      <c r="J32" s="76">
        <v>19</v>
      </c>
      <c r="K32" s="156">
        <v>21.5</v>
      </c>
      <c r="L32" s="121" t="s">
        <v>295</v>
      </c>
      <c r="M32" s="76">
        <v>19</v>
      </c>
      <c r="N32" s="156">
        <v>20.5</v>
      </c>
      <c r="O32" s="122">
        <v>20.99</v>
      </c>
      <c r="P32" s="76">
        <v>19</v>
      </c>
      <c r="Q32" s="303" t="s">
        <v>314</v>
      </c>
      <c r="R32" s="303">
        <v>25</v>
      </c>
      <c r="S32" s="121"/>
      <c r="T32" s="317">
        <v>25</v>
      </c>
      <c r="U32" s="75"/>
      <c r="V32" s="229"/>
    </row>
    <row r="33" spans="1:22" s="126" customFormat="1" ht="15">
      <c r="A33" s="41">
        <v>26</v>
      </c>
      <c r="B33" s="197" t="s">
        <v>85</v>
      </c>
      <c r="C33" s="123">
        <v>30419</v>
      </c>
      <c r="D33" s="124" t="s">
        <v>65</v>
      </c>
      <c r="E33" s="222" t="s">
        <v>24</v>
      </c>
      <c r="F33" s="59" t="s">
        <v>25</v>
      </c>
      <c r="G33" s="60" t="s">
        <v>26</v>
      </c>
      <c r="H33" s="178" t="s">
        <v>27</v>
      </c>
      <c r="I33" s="121">
        <v>18</v>
      </c>
      <c r="J33" s="76">
        <v>33</v>
      </c>
      <c r="K33" s="156">
        <v>33.5</v>
      </c>
      <c r="L33" s="121">
        <v>21</v>
      </c>
      <c r="M33" s="76">
        <v>17</v>
      </c>
      <c r="N33" s="156">
        <v>17.5</v>
      </c>
      <c r="O33" s="122">
        <v>24.21</v>
      </c>
      <c r="P33" s="76">
        <v>25</v>
      </c>
      <c r="Q33" s="121" t="s">
        <v>291</v>
      </c>
      <c r="R33" s="121">
        <v>26</v>
      </c>
      <c r="S33" s="121"/>
      <c r="T33" s="202">
        <v>26</v>
      </c>
      <c r="U33" s="75"/>
      <c r="V33" s="229"/>
    </row>
    <row r="34" spans="1:22" s="126" customFormat="1" ht="15">
      <c r="A34" s="41">
        <v>27</v>
      </c>
      <c r="B34" s="197" t="s">
        <v>141</v>
      </c>
      <c r="C34" s="123">
        <v>38236</v>
      </c>
      <c r="D34" s="124">
        <v>1</v>
      </c>
      <c r="E34" s="222" t="s">
        <v>35</v>
      </c>
      <c r="F34" s="59" t="s">
        <v>25</v>
      </c>
      <c r="G34" s="60" t="s">
        <v>184</v>
      </c>
      <c r="H34" s="178" t="s">
        <v>68</v>
      </c>
      <c r="I34" s="121">
        <v>21</v>
      </c>
      <c r="J34" s="76">
        <v>30</v>
      </c>
      <c r="K34" s="156">
        <v>30.5</v>
      </c>
      <c r="L34" s="121">
        <v>19</v>
      </c>
      <c r="M34" s="76">
        <v>20</v>
      </c>
      <c r="N34" s="156">
        <v>23</v>
      </c>
      <c r="O34" s="122">
        <v>27.61</v>
      </c>
      <c r="P34" s="76">
        <v>27</v>
      </c>
      <c r="Q34" s="121"/>
      <c r="R34" s="76"/>
      <c r="S34" s="121"/>
      <c r="T34" s="75">
        <v>27</v>
      </c>
      <c r="U34" s="75"/>
      <c r="V34" s="229"/>
    </row>
    <row r="35" spans="1:22" s="126" customFormat="1" ht="30">
      <c r="A35" s="41">
        <v>28</v>
      </c>
      <c r="B35" s="197" t="s">
        <v>188</v>
      </c>
      <c r="C35" s="123">
        <v>37249</v>
      </c>
      <c r="D35" s="124">
        <v>1</v>
      </c>
      <c r="E35" s="222" t="s">
        <v>24</v>
      </c>
      <c r="F35" s="59" t="s">
        <v>25</v>
      </c>
      <c r="G35" s="60" t="s">
        <v>50</v>
      </c>
      <c r="H35" s="178" t="s">
        <v>189</v>
      </c>
      <c r="I35" s="121">
        <v>21</v>
      </c>
      <c r="J35" s="76">
        <v>30</v>
      </c>
      <c r="K35" s="156">
        <v>30.5</v>
      </c>
      <c r="L35" s="121">
        <v>20</v>
      </c>
      <c r="M35" s="76">
        <v>23</v>
      </c>
      <c r="N35" s="156">
        <v>25</v>
      </c>
      <c r="O35" s="122">
        <v>27.61</v>
      </c>
      <c r="P35" s="76">
        <v>27</v>
      </c>
      <c r="Q35" s="121"/>
      <c r="R35" s="76"/>
      <c r="S35" s="121"/>
      <c r="T35" s="75">
        <v>27</v>
      </c>
      <c r="U35" s="75"/>
      <c r="V35" s="229"/>
    </row>
    <row r="36" spans="1:22" s="126" customFormat="1" ht="30">
      <c r="A36" s="41">
        <v>29</v>
      </c>
      <c r="B36" s="197" t="s">
        <v>92</v>
      </c>
      <c r="C36" s="138">
        <v>36349</v>
      </c>
      <c r="D36" s="139">
        <v>1</v>
      </c>
      <c r="E36" s="268" t="s">
        <v>29</v>
      </c>
      <c r="F36" s="63" t="s">
        <v>25</v>
      </c>
      <c r="G36" s="64" t="s">
        <v>285</v>
      </c>
      <c r="H36" s="182" t="s">
        <v>49</v>
      </c>
      <c r="I36" s="121" t="s">
        <v>292</v>
      </c>
      <c r="J36" s="76">
        <v>25</v>
      </c>
      <c r="K36" s="156">
        <v>26</v>
      </c>
      <c r="L36" s="121" t="s">
        <v>293</v>
      </c>
      <c r="M36" s="76">
        <v>28</v>
      </c>
      <c r="N36" s="156">
        <v>30.5</v>
      </c>
      <c r="O36" s="122">
        <v>28.16</v>
      </c>
      <c r="P36" s="76">
        <v>29</v>
      </c>
      <c r="Q36" s="121"/>
      <c r="R36" s="76"/>
      <c r="S36" s="121"/>
      <c r="T36" s="75">
        <v>29</v>
      </c>
      <c r="U36" s="75"/>
      <c r="V36" s="229"/>
    </row>
    <row r="37" spans="1:22" s="126" customFormat="1" ht="15">
      <c r="A37" s="41">
        <v>30</v>
      </c>
      <c r="B37" s="197" t="s">
        <v>90</v>
      </c>
      <c r="C37" s="115">
        <v>35405</v>
      </c>
      <c r="D37" s="116" t="s">
        <v>28</v>
      </c>
      <c r="E37" s="221" t="s">
        <v>35</v>
      </c>
      <c r="F37" s="34" t="s">
        <v>25</v>
      </c>
      <c r="G37" s="33" t="s">
        <v>192</v>
      </c>
      <c r="H37" s="191" t="s">
        <v>36</v>
      </c>
      <c r="I37" s="121" t="s">
        <v>292</v>
      </c>
      <c r="J37" s="76">
        <v>25</v>
      </c>
      <c r="K37" s="156">
        <v>26</v>
      </c>
      <c r="L37" s="121" t="s">
        <v>293</v>
      </c>
      <c r="M37" s="76">
        <v>28</v>
      </c>
      <c r="N37" s="156">
        <v>30.5</v>
      </c>
      <c r="O37" s="122">
        <v>28.16</v>
      </c>
      <c r="P37" s="76">
        <v>29</v>
      </c>
      <c r="Q37" s="121"/>
      <c r="R37" s="76"/>
      <c r="S37" s="121"/>
      <c r="T37" s="75">
        <v>29</v>
      </c>
      <c r="U37" s="75"/>
      <c r="V37" s="229"/>
    </row>
    <row r="38" spans="1:22" s="126" customFormat="1" ht="15">
      <c r="A38" s="41">
        <v>31</v>
      </c>
      <c r="B38" s="218" t="s">
        <v>140</v>
      </c>
      <c r="C38" s="123">
        <v>37907</v>
      </c>
      <c r="D38" s="124">
        <v>1</v>
      </c>
      <c r="E38" s="222" t="s">
        <v>35</v>
      </c>
      <c r="F38" s="59" t="s">
        <v>25</v>
      </c>
      <c r="G38" s="273" t="s">
        <v>181</v>
      </c>
      <c r="H38" s="186" t="s">
        <v>36</v>
      </c>
      <c r="I38" s="121">
        <v>17</v>
      </c>
      <c r="J38" s="76">
        <v>36</v>
      </c>
      <c r="K38" s="156">
        <v>39</v>
      </c>
      <c r="L38" s="121">
        <v>20</v>
      </c>
      <c r="M38" s="76">
        <v>23</v>
      </c>
      <c r="N38" s="156">
        <v>25</v>
      </c>
      <c r="O38" s="122">
        <v>31.22</v>
      </c>
      <c r="P38" s="76">
        <v>31</v>
      </c>
      <c r="Q38" s="121"/>
      <c r="R38" s="76"/>
      <c r="S38" s="121"/>
      <c r="T38" s="75">
        <v>31</v>
      </c>
      <c r="U38" s="75"/>
      <c r="V38" s="229"/>
    </row>
    <row r="39" spans="1:22" s="126" customFormat="1" ht="30">
      <c r="A39" s="41">
        <v>32</v>
      </c>
      <c r="B39" s="197" t="s">
        <v>118</v>
      </c>
      <c r="C39" s="123">
        <v>38232</v>
      </c>
      <c r="D39" s="124">
        <v>1</v>
      </c>
      <c r="E39" s="225" t="s">
        <v>29</v>
      </c>
      <c r="F39" s="59" t="s">
        <v>25</v>
      </c>
      <c r="G39" s="60" t="s">
        <v>286</v>
      </c>
      <c r="H39" s="275" t="s">
        <v>49</v>
      </c>
      <c r="I39" s="121">
        <v>22</v>
      </c>
      <c r="J39" s="76">
        <v>28</v>
      </c>
      <c r="K39" s="156">
        <v>28.5</v>
      </c>
      <c r="L39" s="121">
        <v>19</v>
      </c>
      <c r="M39" s="76">
        <v>34</v>
      </c>
      <c r="N39" s="156">
        <v>36</v>
      </c>
      <c r="O39" s="122">
        <v>32.03</v>
      </c>
      <c r="P39" s="76">
        <v>32</v>
      </c>
      <c r="Q39" s="121"/>
      <c r="R39" s="76"/>
      <c r="S39" s="121"/>
      <c r="T39" s="75">
        <v>32</v>
      </c>
      <c r="U39" s="75"/>
      <c r="V39" s="229"/>
    </row>
    <row r="40" spans="1:22" s="126" customFormat="1" ht="15">
      <c r="A40" s="41">
        <v>33</v>
      </c>
      <c r="B40" s="196" t="s">
        <v>166</v>
      </c>
      <c r="C40" s="146">
        <v>36812</v>
      </c>
      <c r="D40" s="147">
        <v>1</v>
      </c>
      <c r="E40" s="226" t="s">
        <v>161</v>
      </c>
      <c r="F40" s="36" t="s">
        <v>162</v>
      </c>
      <c r="G40" s="35" t="s">
        <v>165</v>
      </c>
      <c r="H40" s="187" t="s">
        <v>163</v>
      </c>
      <c r="I40" s="121" t="s">
        <v>292</v>
      </c>
      <c r="J40" s="76">
        <v>25</v>
      </c>
      <c r="K40" s="156">
        <v>26</v>
      </c>
      <c r="L40" s="121" t="s">
        <v>294</v>
      </c>
      <c r="M40" s="76">
        <v>39</v>
      </c>
      <c r="N40" s="156">
        <v>40</v>
      </c>
      <c r="O40" s="122">
        <v>32.25</v>
      </c>
      <c r="P40" s="76">
        <v>33</v>
      </c>
      <c r="Q40" s="121"/>
      <c r="R40" s="76"/>
      <c r="S40" s="121"/>
      <c r="T40" s="75">
        <v>33</v>
      </c>
      <c r="U40" s="75"/>
      <c r="V40" s="229"/>
    </row>
    <row r="41" spans="1:22" s="126" customFormat="1" ht="30">
      <c r="A41" s="41">
        <v>34</v>
      </c>
      <c r="B41" s="197" t="s">
        <v>215</v>
      </c>
      <c r="C41" s="115">
        <v>37093</v>
      </c>
      <c r="D41" s="116">
        <v>1</v>
      </c>
      <c r="E41" s="221" t="s">
        <v>29</v>
      </c>
      <c r="F41" s="34" t="s">
        <v>25</v>
      </c>
      <c r="G41" s="33" t="s">
        <v>38</v>
      </c>
      <c r="H41" s="177" t="s">
        <v>39</v>
      </c>
      <c r="I41" s="121" t="s">
        <v>294</v>
      </c>
      <c r="J41" s="76">
        <v>35</v>
      </c>
      <c r="K41" s="156">
        <v>35</v>
      </c>
      <c r="L41" s="121" t="s">
        <v>293</v>
      </c>
      <c r="M41" s="76">
        <v>28</v>
      </c>
      <c r="N41" s="156">
        <v>30.5</v>
      </c>
      <c r="O41" s="122">
        <v>32.67</v>
      </c>
      <c r="P41" s="76">
        <v>34</v>
      </c>
      <c r="Q41" s="121"/>
      <c r="R41" s="76"/>
      <c r="S41" s="121"/>
      <c r="T41" s="75">
        <v>34</v>
      </c>
      <c r="U41" s="75"/>
      <c r="V41" s="229"/>
    </row>
    <row r="42" spans="1:22" s="126" customFormat="1" ht="15">
      <c r="A42" s="41">
        <v>35</v>
      </c>
      <c r="B42" s="197" t="s">
        <v>93</v>
      </c>
      <c r="C42" s="115">
        <v>35872</v>
      </c>
      <c r="D42" s="116" t="s">
        <v>65</v>
      </c>
      <c r="E42" s="221" t="s">
        <v>35</v>
      </c>
      <c r="F42" s="34" t="s">
        <v>25</v>
      </c>
      <c r="G42" s="33" t="s">
        <v>180</v>
      </c>
      <c r="H42" s="177" t="s">
        <v>36</v>
      </c>
      <c r="I42" s="121" t="s">
        <v>295</v>
      </c>
      <c r="J42" s="76">
        <v>32</v>
      </c>
      <c r="K42" s="156">
        <v>32</v>
      </c>
      <c r="L42" s="121">
        <v>19</v>
      </c>
      <c r="M42" s="76">
        <v>34</v>
      </c>
      <c r="N42" s="156">
        <v>36</v>
      </c>
      <c r="O42" s="122">
        <v>33.94</v>
      </c>
      <c r="P42" s="76">
        <v>35</v>
      </c>
      <c r="Q42" s="121"/>
      <c r="R42" s="76"/>
      <c r="S42" s="121"/>
      <c r="T42" s="75">
        <v>35</v>
      </c>
      <c r="U42" s="75"/>
      <c r="V42" s="229"/>
    </row>
    <row r="43" spans="1:22" s="126" customFormat="1" ht="30">
      <c r="A43" s="41">
        <v>36</v>
      </c>
      <c r="B43" s="197" t="s">
        <v>88</v>
      </c>
      <c r="C43" s="115">
        <v>37195</v>
      </c>
      <c r="D43" s="116" t="s">
        <v>65</v>
      </c>
      <c r="E43" s="221" t="s">
        <v>52</v>
      </c>
      <c r="F43" s="34" t="s">
        <v>53</v>
      </c>
      <c r="G43" s="33" t="s">
        <v>72</v>
      </c>
      <c r="H43" s="177" t="s">
        <v>89</v>
      </c>
      <c r="I43" s="121">
        <v>17</v>
      </c>
      <c r="J43" s="76">
        <v>36</v>
      </c>
      <c r="K43" s="156">
        <v>39</v>
      </c>
      <c r="L43" s="121" t="s">
        <v>293</v>
      </c>
      <c r="M43" s="76">
        <v>28</v>
      </c>
      <c r="N43" s="156">
        <v>30.5</v>
      </c>
      <c r="O43" s="122">
        <v>34.49</v>
      </c>
      <c r="P43" s="76">
        <v>36</v>
      </c>
      <c r="Q43" s="121"/>
      <c r="R43" s="76"/>
      <c r="S43" s="121"/>
      <c r="T43" s="75">
        <v>36</v>
      </c>
      <c r="U43" s="75"/>
      <c r="V43" s="229"/>
    </row>
    <row r="44" spans="1:22" s="126" customFormat="1" ht="15">
      <c r="A44" s="41">
        <v>37</v>
      </c>
      <c r="B44" s="196" t="s">
        <v>170</v>
      </c>
      <c r="C44" s="146">
        <v>34527</v>
      </c>
      <c r="D44" s="147">
        <v>1</v>
      </c>
      <c r="E44" s="226" t="s">
        <v>161</v>
      </c>
      <c r="F44" s="36" t="s">
        <v>162</v>
      </c>
      <c r="G44" s="35" t="s">
        <v>165</v>
      </c>
      <c r="H44" s="187" t="s">
        <v>163</v>
      </c>
      <c r="I44" s="121">
        <v>22</v>
      </c>
      <c r="J44" s="76">
        <v>28</v>
      </c>
      <c r="K44" s="156">
        <v>28.5</v>
      </c>
      <c r="L44" s="121">
        <v>17</v>
      </c>
      <c r="M44" s="76">
        <v>42</v>
      </c>
      <c r="N44" s="156">
        <v>42.5</v>
      </c>
      <c r="O44" s="122">
        <v>34.8</v>
      </c>
      <c r="P44" s="76">
        <v>37</v>
      </c>
      <c r="Q44" s="121"/>
      <c r="R44" s="76"/>
      <c r="S44" s="121"/>
      <c r="T44" s="75">
        <v>37</v>
      </c>
      <c r="U44" s="75"/>
      <c r="V44" s="76"/>
    </row>
    <row r="45" spans="1:22" s="126" customFormat="1" ht="30">
      <c r="A45" s="41">
        <v>38</v>
      </c>
      <c r="B45" s="197" t="s">
        <v>117</v>
      </c>
      <c r="C45" s="115">
        <v>38217</v>
      </c>
      <c r="D45" s="116">
        <v>1</v>
      </c>
      <c r="E45" s="221" t="s">
        <v>29</v>
      </c>
      <c r="F45" s="34" t="s">
        <v>25</v>
      </c>
      <c r="G45" s="33" t="s">
        <v>285</v>
      </c>
      <c r="H45" s="177" t="s">
        <v>49</v>
      </c>
      <c r="I45" s="121">
        <v>13</v>
      </c>
      <c r="J45" s="76">
        <v>43</v>
      </c>
      <c r="K45" s="156">
        <v>44</v>
      </c>
      <c r="L45" s="121" t="s">
        <v>293</v>
      </c>
      <c r="M45" s="76">
        <v>28</v>
      </c>
      <c r="N45" s="156">
        <v>30.5</v>
      </c>
      <c r="O45" s="122">
        <v>36.63</v>
      </c>
      <c r="P45" s="76">
        <v>38</v>
      </c>
      <c r="Q45" s="121"/>
      <c r="R45" s="76"/>
      <c r="S45" s="121"/>
      <c r="T45" s="75">
        <v>38</v>
      </c>
      <c r="U45" s="75"/>
      <c r="V45" s="76"/>
    </row>
    <row r="46" spans="1:22" s="126" customFormat="1" ht="15">
      <c r="A46" s="41">
        <v>39</v>
      </c>
      <c r="B46" s="197" t="s">
        <v>156</v>
      </c>
      <c r="C46" s="115">
        <v>31726</v>
      </c>
      <c r="D46" s="116">
        <v>1</v>
      </c>
      <c r="E46" s="221" t="s">
        <v>35</v>
      </c>
      <c r="F46" s="34" t="s">
        <v>25</v>
      </c>
      <c r="G46" s="33" t="s">
        <v>138</v>
      </c>
      <c r="H46" s="177" t="s">
        <v>219</v>
      </c>
      <c r="I46" s="121">
        <v>17</v>
      </c>
      <c r="J46" s="76">
        <v>36</v>
      </c>
      <c r="K46" s="156">
        <v>39</v>
      </c>
      <c r="L46" s="121">
        <v>19</v>
      </c>
      <c r="M46" s="76">
        <v>34</v>
      </c>
      <c r="N46" s="156">
        <v>36</v>
      </c>
      <c r="O46" s="122">
        <v>37.47</v>
      </c>
      <c r="P46" s="76">
        <v>39</v>
      </c>
      <c r="Q46" s="121"/>
      <c r="R46" s="76"/>
      <c r="S46" s="121"/>
      <c r="T46" s="75">
        <v>39</v>
      </c>
      <c r="U46" s="75"/>
      <c r="V46" s="76"/>
    </row>
    <row r="47" spans="1:22" s="126" customFormat="1" ht="15">
      <c r="A47" s="41">
        <v>40</v>
      </c>
      <c r="B47" s="196" t="s">
        <v>194</v>
      </c>
      <c r="C47" s="146">
        <v>36222</v>
      </c>
      <c r="D47" s="147" t="s">
        <v>28</v>
      </c>
      <c r="E47" s="226" t="s">
        <v>24</v>
      </c>
      <c r="F47" s="36" t="s">
        <v>25</v>
      </c>
      <c r="G47" s="35" t="s">
        <v>41</v>
      </c>
      <c r="H47" s="187" t="s">
        <v>42</v>
      </c>
      <c r="I47" s="121">
        <v>17</v>
      </c>
      <c r="J47" s="76">
        <v>36</v>
      </c>
      <c r="K47" s="156">
        <v>39</v>
      </c>
      <c r="L47" s="121" t="s">
        <v>294</v>
      </c>
      <c r="M47" s="76">
        <v>39</v>
      </c>
      <c r="N47" s="156">
        <v>40</v>
      </c>
      <c r="O47" s="122">
        <v>39.5</v>
      </c>
      <c r="P47" s="76">
        <v>40</v>
      </c>
      <c r="Q47" s="121"/>
      <c r="R47" s="76"/>
      <c r="S47" s="121"/>
      <c r="T47" s="75">
        <v>40</v>
      </c>
      <c r="U47" s="75"/>
      <c r="V47" s="76"/>
    </row>
    <row r="48" spans="1:22" s="126" customFormat="1" ht="30">
      <c r="A48" s="41">
        <v>41</v>
      </c>
      <c r="B48" s="197" t="s">
        <v>199</v>
      </c>
      <c r="C48" s="264">
        <v>37777</v>
      </c>
      <c r="D48" s="266">
        <v>1</v>
      </c>
      <c r="E48" s="267" t="s">
        <v>35</v>
      </c>
      <c r="F48" s="270" t="s">
        <v>25</v>
      </c>
      <c r="G48" s="272" t="s">
        <v>184</v>
      </c>
      <c r="H48" s="180" t="s">
        <v>200</v>
      </c>
      <c r="I48" s="121">
        <v>13</v>
      </c>
      <c r="J48" s="76">
        <v>43</v>
      </c>
      <c r="K48" s="156">
        <v>44</v>
      </c>
      <c r="L48" s="121">
        <v>19</v>
      </c>
      <c r="M48" s="76">
        <v>34</v>
      </c>
      <c r="N48" s="156">
        <v>36</v>
      </c>
      <c r="O48" s="122">
        <v>39.8</v>
      </c>
      <c r="P48" s="76">
        <v>41</v>
      </c>
      <c r="Q48" s="121"/>
      <c r="R48" s="76"/>
      <c r="S48" s="121"/>
      <c r="T48" s="75">
        <v>41</v>
      </c>
      <c r="U48" s="75"/>
      <c r="V48" s="76"/>
    </row>
    <row r="49" spans="1:22" s="126" customFormat="1" ht="25.5">
      <c r="A49" s="41">
        <v>42</v>
      </c>
      <c r="B49" s="196" t="s">
        <v>173</v>
      </c>
      <c r="C49" s="130">
        <v>37840</v>
      </c>
      <c r="D49" s="131" t="s">
        <v>28</v>
      </c>
      <c r="E49" s="222" t="s">
        <v>29</v>
      </c>
      <c r="F49" s="59" t="s">
        <v>25</v>
      </c>
      <c r="G49" s="60" t="s">
        <v>174</v>
      </c>
      <c r="H49" s="178" t="s">
        <v>175</v>
      </c>
      <c r="I49" s="121">
        <v>17</v>
      </c>
      <c r="J49" s="76">
        <v>36</v>
      </c>
      <c r="K49" s="156">
        <v>39</v>
      </c>
      <c r="L49" s="121">
        <v>17</v>
      </c>
      <c r="M49" s="76">
        <v>42</v>
      </c>
      <c r="N49" s="156">
        <v>42.5</v>
      </c>
      <c r="O49" s="122">
        <v>40.71</v>
      </c>
      <c r="P49" s="76">
        <v>42</v>
      </c>
      <c r="Q49" s="121"/>
      <c r="R49" s="76"/>
      <c r="S49" s="121"/>
      <c r="T49" s="75">
        <v>42</v>
      </c>
      <c r="U49" s="75"/>
      <c r="V49" s="76"/>
    </row>
    <row r="50" spans="1:22" s="126" customFormat="1" ht="25.5">
      <c r="A50" s="41">
        <v>43</v>
      </c>
      <c r="B50" s="197" t="s">
        <v>119</v>
      </c>
      <c r="C50" s="115">
        <v>35035</v>
      </c>
      <c r="D50" s="116" t="s">
        <v>28</v>
      </c>
      <c r="E50" s="221" t="s">
        <v>29</v>
      </c>
      <c r="F50" s="34" t="s">
        <v>25</v>
      </c>
      <c r="G50" s="33" t="s">
        <v>120</v>
      </c>
      <c r="H50" s="177" t="s">
        <v>33</v>
      </c>
      <c r="I50" s="121">
        <v>17</v>
      </c>
      <c r="J50" s="76">
        <v>36</v>
      </c>
      <c r="K50" s="156">
        <v>39</v>
      </c>
      <c r="L50" s="121">
        <v>10</v>
      </c>
      <c r="M50" s="76">
        <v>45</v>
      </c>
      <c r="N50" s="156">
        <v>45</v>
      </c>
      <c r="O50" s="122">
        <v>41.9</v>
      </c>
      <c r="P50" s="76">
        <v>43</v>
      </c>
      <c r="Q50" s="121"/>
      <c r="R50" s="76"/>
      <c r="S50" s="121"/>
      <c r="T50" s="75">
        <v>43</v>
      </c>
      <c r="U50" s="75"/>
      <c r="V50" s="76"/>
    </row>
    <row r="51" spans="1:22" s="126" customFormat="1" ht="30">
      <c r="A51" s="41">
        <v>44</v>
      </c>
      <c r="B51" s="197" t="s">
        <v>125</v>
      </c>
      <c r="C51" s="115">
        <v>37930</v>
      </c>
      <c r="D51" s="116">
        <v>1</v>
      </c>
      <c r="E51" s="221" t="s">
        <v>122</v>
      </c>
      <c r="F51" s="34" t="s">
        <v>25</v>
      </c>
      <c r="G51" s="33" t="s">
        <v>123</v>
      </c>
      <c r="H51" s="177" t="s">
        <v>124</v>
      </c>
      <c r="I51" s="121" t="s">
        <v>296</v>
      </c>
      <c r="J51" s="76">
        <v>46</v>
      </c>
      <c r="K51" s="156">
        <v>46</v>
      </c>
      <c r="L51" s="121" t="s">
        <v>294</v>
      </c>
      <c r="M51" s="76">
        <v>39</v>
      </c>
      <c r="N51" s="156">
        <v>40</v>
      </c>
      <c r="O51" s="122">
        <v>42.9</v>
      </c>
      <c r="P51" s="76">
        <v>44</v>
      </c>
      <c r="Q51" s="121"/>
      <c r="R51" s="76"/>
      <c r="S51" s="121"/>
      <c r="T51" s="75">
        <v>44</v>
      </c>
      <c r="U51" s="75"/>
      <c r="V51" s="76"/>
    </row>
    <row r="52" spans="1:22" s="126" customFormat="1" ht="30">
      <c r="A52" s="41">
        <v>45</v>
      </c>
      <c r="B52" s="197" t="s">
        <v>216</v>
      </c>
      <c r="C52" s="115">
        <v>37093</v>
      </c>
      <c r="D52" s="116">
        <v>1</v>
      </c>
      <c r="E52" s="221" t="s">
        <v>29</v>
      </c>
      <c r="F52" s="34" t="s">
        <v>25</v>
      </c>
      <c r="G52" s="33" t="s">
        <v>38</v>
      </c>
      <c r="H52" s="177" t="s">
        <v>39</v>
      </c>
      <c r="I52" s="299">
        <v>17</v>
      </c>
      <c r="J52" s="74">
        <v>36</v>
      </c>
      <c r="K52" s="276">
        <v>39</v>
      </c>
      <c r="L52" s="300" t="s">
        <v>297</v>
      </c>
      <c r="M52" s="74">
        <v>46</v>
      </c>
      <c r="N52" s="276">
        <v>47.5</v>
      </c>
      <c r="O52" s="280">
        <v>43.04</v>
      </c>
      <c r="P52" s="74">
        <v>45</v>
      </c>
      <c r="Q52" s="299"/>
      <c r="R52" s="74"/>
      <c r="S52" s="121"/>
      <c r="T52" s="230">
        <v>45</v>
      </c>
      <c r="U52" s="75"/>
      <c r="V52" s="76"/>
    </row>
    <row r="53" spans="1:22" s="126" customFormat="1" ht="30">
      <c r="A53" s="41">
        <v>46</v>
      </c>
      <c r="B53" s="196" t="s">
        <v>167</v>
      </c>
      <c r="C53" s="146">
        <v>36088</v>
      </c>
      <c r="D53" s="147">
        <v>1</v>
      </c>
      <c r="E53" s="226" t="s">
        <v>161</v>
      </c>
      <c r="F53" s="36" t="s">
        <v>162</v>
      </c>
      <c r="G53" s="35" t="s">
        <v>165</v>
      </c>
      <c r="H53" s="187" t="s">
        <v>163</v>
      </c>
      <c r="I53" s="121">
        <v>11</v>
      </c>
      <c r="J53" s="76">
        <v>47</v>
      </c>
      <c r="K53" s="156">
        <v>47.5</v>
      </c>
      <c r="L53" s="121">
        <v>11</v>
      </c>
      <c r="M53" s="76">
        <v>44</v>
      </c>
      <c r="N53" s="156">
        <v>44</v>
      </c>
      <c r="O53" s="122">
        <v>45.72</v>
      </c>
      <c r="P53" s="76">
        <v>46</v>
      </c>
      <c r="Q53" s="121"/>
      <c r="R53" s="76"/>
      <c r="S53" s="121"/>
      <c r="T53" s="75">
        <v>46</v>
      </c>
      <c r="U53" s="75"/>
      <c r="V53" s="76"/>
    </row>
    <row r="54" spans="1:22" s="126" customFormat="1" ht="25.5">
      <c r="A54" s="41">
        <v>47</v>
      </c>
      <c r="B54" s="196" t="s">
        <v>134</v>
      </c>
      <c r="C54" s="146">
        <v>37327</v>
      </c>
      <c r="D54" s="147" t="s">
        <v>28</v>
      </c>
      <c r="E54" s="226" t="s">
        <v>52</v>
      </c>
      <c r="F54" s="36" t="s">
        <v>53</v>
      </c>
      <c r="G54" s="35" t="s">
        <v>131</v>
      </c>
      <c r="H54" s="187" t="s">
        <v>135</v>
      </c>
      <c r="I54" s="121">
        <v>13</v>
      </c>
      <c r="J54" s="76">
        <v>43</v>
      </c>
      <c r="K54" s="156">
        <v>44</v>
      </c>
      <c r="L54" s="121">
        <v>8</v>
      </c>
      <c r="M54" s="76">
        <v>50</v>
      </c>
      <c r="N54" s="156">
        <v>50.5</v>
      </c>
      <c r="O54" s="122">
        <v>47.14</v>
      </c>
      <c r="P54" s="76">
        <v>47</v>
      </c>
      <c r="Q54" s="301"/>
      <c r="R54" s="76"/>
      <c r="S54" s="121"/>
      <c r="T54" s="75">
        <v>47</v>
      </c>
      <c r="U54" s="75"/>
      <c r="V54" s="76"/>
    </row>
    <row r="55" spans="1:22" s="126" customFormat="1" ht="15">
      <c r="A55" s="41">
        <v>48</v>
      </c>
      <c r="B55" s="196" t="s">
        <v>198</v>
      </c>
      <c r="C55" s="208">
        <v>34699</v>
      </c>
      <c r="D55" s="147">
        <v>1</v>
      </c>
      <c r="E55" s="226" t="s">
        <v>122</v>
      </c>
      <c r="F55" s="36" t="s">
        <v>25</v>
      </c>
      <c r="G55" s="35" t="s">
        <v>196</v>
      </c>
      <c r="H55" s="187" t="s">
        <v>321</v>
      </c>
      <c r="I55" s="121">
        <v>11</v>
      </c>
      <c r="J55" s="76">
        <v>47</v>
      </c>
      <c r="K55" s="156">
        <v>47.5</v>
      </c>
      <c r="L55" s="121" t="s">
        <v>297</v>
      </c>
      <c r="M55" s="76">
        <v>46</v>
      </c>
      <c r="N55" s="156">
        <v>47.5</v>
      </c>
      <c r="O55" s="122">
        <v>47.5</v>
      </c>
      <c r="P55" s="76">
        <v>48</v>
      </c>
      <c r="Q55" s="301"/>
      <c r="R55" s="76"/>
      <c r="S55" s="121"/>
      <c r="T55" s="75">
        <v>48</v>
      </c>
      <c r="U55" s="75"/>
      <c r="V55" s="76"/>
    </row>
    <row r="56" spans="1:22" s="126" customFormat="1" ht="30">
      <c r="A56" s="41">
        <v>49</v>
      </c>
      <c r="B56" s="196" t="s">
        <v>160</v>
      </c>
      <c r="C56" s="146">
        <v>38029</v>
      </c>
      <c r="D56" s="147">
        <v>1</v>
      </c>
      <c r="E56" s="226" t="s">
        <v>161</v>
      </c>
      <c r="F56" s="36" t="s">
        <v>162</v>
      </c>
      <c r="G56" s="35" t="s">
        <v>165</v>
      </c>
      <c r="H56" s="187" t="s">
        <v>163</v>
      </c>
      <c r="I56" s="121" t="s">
        <v>298</v>
      </c>
      <c r="J56" s="76">
        <v>49</v>
      </c>
      <c r="K56" s="156">
        <v>49</v>
      </c>
      <c r="L56" s="121" t="s">
        <v>297</v>
      </c>
      <c r="M56" s="76">
        <v>46</v>
      </c>
      <c r="N56" s="156">
        <v>47.5</v>
      </c>
      <c r="O56" s="122">
        <v>48.24</v>
      </c>
      <c r="P56" s="76">
        <v>49</v>
      </c>
      <c r="Q56" s="121"/>
      <c r="R56" s="76"/>
      <c r="S56" s="121"/>
      <c r="T56" s="75">
        <v>49</v>
      </c>
      <c r="U56" s="75"/>
      <c r="V56" s="76"/>
    </row>
    <row r="57" spans="1:22" s="126" customFormat="1" ht="15">
      <c r="A57" s="41">
        <v>50</v>
      </c>
      <c r="B57" s="197" t="s">
        <v>121</v>
      </c>
      <c r="C57" s="115">
        <v>38245</v>
      </c>
      <c r="D57" s="116">
        <v>1</v>
      </c>
      <c r="E57" s="221" t="s">
        <v>122</v>
      </c>
      <c r="F57" s="34" t="s">
        <v>25</v>
      </c>
      <c r="G57" s="33" t="s">
        <v>123</v>
      </c>
      <c r="H57" s="177" t="s">
        <v>124</v>
      </c>
      <c r="I57" s="121">
        <v>10</v>
      </c>
      <c r="J57" s="76">
        <v>50</v>
      </c>
      <c r="K57" s="156">
        <v>50.5</v>
      </c>
      <c r="L57" s="121" t="s">
        <v>297</v>
      </c>
      <c r="M57" s="76">
        <v>46</v>
      </c>
      <c r="N57" s="156">
        <v>47.5</v>
      </c>
      <c r="O57" s="122">
        <v>48.98</v>
      </c>
      <c r="P57" s="76">
        <v>50</v>
      </c>
      <c r="Q57" s="121"/>
      <c r="R57" s="76"/>
      <c r="S57" s="121"/>
      <c r="T57" s="75">
        <v>50</v>
      </c>
      <c r="U57" s="75"/>
      <c r="V57" s="76"/>
    </row>
    <row r="58" spans="1:22" s="126" customFormat="1" ht="15">
      <c r="A58" s="41">
        <v>51</v>
      </c>
      <c r="B58" s="180" t="s">
        <v>126</v>
      </c>
      <c r="C58" s="115">
        <v>37863</v>
      </c>
      <c r="D58" s="116">
        <v>1</v>
      </c>
      <c r="E58" s="221" t="s">
        <v>122</v>
      </c>
      <c r="F58" s="34" t="s">
        <v>25</v>
      </c>
      <c r="G58" s="33" t="s">
        <v>127</v>
      </c>
      <c r="H58" s="190" t="s">
        <v>124</v>
      </c>
      <c r="I58" s="121">
        <v>10</v>
      </c>
      <c r="J58" s="76">
        <v>50</v>
      </c>
      <c r="K58" s="156">
        <v>50.5</v>
      </c>
      <c r="L58" s="121">
        <v>8</v>
      </c>
      <c r="M58" s="76">
        <v>50</v>
      </c>
      <c r="N58" s="156">
        <v>50.5</v>
      </c>
      <c r="O58" s="122">
        <v>50.5</v>
      </c>
      <c r="P58" s="76">
        <v>51</v>
      </c>
      <c r="Q58" s="121"/>
      <c r="R58" s="76"/>
      <c r="S58" s="121"/>
      <c r="T58" s="75">
        <v>51</v>
      </c>
      <c r="U58" s="75"/>
      <c r="V58" s="76"/>
    </row>
    <row r="59" spans="1:22" s="126" customFormat="1" ht="9" customHeight="1">
      <c r="A59" s="84"/>
      <c r="B59" s="209"/>
      <c r="C59" s="210"/>
      <c r="D59" s="211"/>
      <c r="E59" s="212"/>
      <c r="F59" s="211"/>
      <c r="G59" s="209"/>
      <c r="H59" s="209"/>
      <c r="I59" s="215"/>
      <c r="J59" s="207"/>
      <c r="K59" s="213"/>
      <c r="L59" s="215"/>
      <c r="M59" s="207"/>
      <c r="N59" s="213"/>
      <c r="O59" s="214"/>
      <c r="P59" s="207"/>
      <c r="Q59" s="214"/>
      <c r="R59" s="207"/>
      <c r="S59" s="215"/>
      <c r="T59" s="216"/>
      <c r="U59" s="216"/>
      <c r="V59" s="207"/>
    </row>
    <row r="60" spans="1:20" s="66" customFormat="1" ht="15">
      <c r="A60" s="20"/>
      <c r="B60" s="65" t="s">
        <v>61</v>
      </c>
      <c r="C60" s="65"/>
      <c r="E60" s="65" t="s">
        <v>280</v>
      </c>
      <c r="F60" s="67"/>
      <c r="H60" s="65" t="s">
        <v>178</v>
      </c>
      <c r="I60" s="254"/>
      <c r="K60" s="254"/>
      <c r="L60" s="254"/>
      <c r="M60" s="65"/>
      <c r="N60" s="258" t="s">
        <v>257</v>
      </c>
      <c r="O60" s="259"/>
      <c r="P60" s="65"/>
      <c r="Q60" s="65"/>
      <c r="R60" s="65"/>
      <c r="S60" s="65"/>
      <c r="T60" s="67"/>
    </row>
    <row r="61" spans="1:20" s="66" customFormat="1" ht="9.75" customHeight="1">
      <c r="A61" s="20"/>
      <c r="B61" s="65"/>
      <c r="C61" s="65"/>
      <c r="E61" s="65"/>
      <c r="F61" s="67"/>
      <c r="H61" s="65"/>
      <c r="I61" s="254"/>
      <c r="K61" s="254"/>
      <c r="L61" s="254"/>
      <c r="M61" s="65"/>
      <c r="N61" s="254"/>
      <c r="O61" s="259"/>
      <c r="P61" s="65"/>
      <c r="Q61" s="65"/>
      <c r="R61" s="65"/>
      <c r="S61" s="65"/>
      <c r="T61" s="67"/>
    </row>
    <row r="62" spans="1:20" s="66" customFormat="1" ht="15">
      <c r="A62" s="20"/>
      <c r="B62" s="65" t="s">
        <v>157</v>
      </c>
      <c r="C62" s="65"/>
      <c r="E62" s="65" t="s">
        <v>158</v>
      </c>
      <c r="F62" s="67"/>
      <c r="H62" s="65" t="s">
        <v>178</v>
      </c>
      <c r="I62" s="254"/>
      <c r="J62" s="65"/>
      <c r="K62" s="254"/>
      <c r="L62" s="254"/>
      <c r="M62" s="65"/>
      <c r="N62" s="65" t="s">
        <v>320</v>
      </c>
      <c r="O62" s="260"/>
      <c r="P62" s="65"/>
      <c r="Q62" s="65"/>
      <c r="R62" s="65"/>
      <c r="S62" s="65"/>
      <c r="T62" s="67"/>
    </row>
    <row r="63" spans="1:20" s="69" customFormat="1" ht="10.5" customHeight="1">
      <c r="A63" s="228"/>
      <c r="B63" s="65"/>
      <c r="C63" s="65"/>
      <c r="D63" s="65"/>
      <c r="E63" s="65"/>
      <c r="F63" s="67"/>
      <c r="G63" s="65"/>
      <c r="I63" s="255"/>
      <c r="K63" s="255"/>
      <c r="L63" s="255"/>
      <c r="N63" s="255"/>
      <c r="O63" s="261"/>
      <c r="T63" s="176"/>
    </row>
    <row r="64" spans="1:20" s="69" customFormat="1" ht="15">
      <c r="A64" s="228"/>
      <c r="B64" s="65" t="s">
        <v>62</v>
      </c>
      <c r="C64" s="65"/>
      <c r="D64" s="65"/>
      <c r="E64" s="65" t="s">
        <v>159</v>
      </c>
      <c r="F64" s="67"/>
      <c r="G64" s="65"/>
      <c r="H64" s="65"/>
      <c r="I64" s="254"/>
      <c r="J64" s="65"/>
      <c r="K64" s="254"/>
      <c r="L64" s="254"/>
      <c r="M64" s="65"/>
      <c r="N64" s="254"/>
      <c r="O64" s="260"/>
      <c r="P64" s="65"/>
      <c r="T64" s="176"/>
    </row>
    <row r="65" spans="1:20" s="26" customFormat="1" ht="15.75">
      <c r="A65" s="20"/>
      <c r="B65" s="25"/>
      <c r="C65" s="25"/>
      <c r="E65" s="25"/>
      <c r="F65" s="30"/>
      <c r="G65" s="25"/>
      <c r="H65" s="25"/>
      <c r="I65" s="256"/>
      <c r="K65" s="256"/>
      <c r="L65" s="256"/>
      <c r="M65" s="25"/>
      <c r="N65" s="256"/>
      <c r="O65" s="262"/>
      <c r="P65" s="25"/>
      <c r="Q65" s="25"/>
      <c r="R65" s="25"/>
      <c r="S65" s="25"/>
      <c r="T65" s="30"/>
    </row>
    <row r="66" spans="1:20" s="26" customFormat="1" ht="15.75">
      <c r="A66" s="20"/>
      <c r="B66" s="25"/>
      <c r="C66" s="25"/>
      <c r="E66" s="25"/>
      <c r="F66" s="30"/>
      <c r="G66" s="25"/>
      <c r="H66" s="25"/>
      <c r="I66" s="256"/>
      <c r="K66" s="256"/>
      <c r="L66" s="256"/>
      <c r="M66" s="25"/>
      <c r="N66" s="256"/>
      <c r="O66" s="262"/>
      <c r="P66" s="25"/>
      <c r="Q66" s="25"/>
      <c r="R66" s="25"/>
      <c r="S66" s="25"/>
      <c r="T66" s="30"/>
    </row>
  </sheetData>
  <mergeCells count="23">
    <mergeCell ref="Q6:Q7"/>
    <mergeCell ref="E5:E7"/>
    <mergeCell ref="T5:T7"/>
    <mergeCell ref="A1:V1"/>
    <mergeCell ref="A2:V2"/>
    <mergeCell ref="A3:V3"/>
    <mergeCell ref="A5:A7"/>
    <mergeCell ref="B5:B7"/>
    <mergeCell ref="C5:C7"/>
    <mergeCell ref="D5:D7"/>
    <mergeCell ref="F5:F7"/>
    <mergeCell ref="S6:S7"/>
    <mergeCell ref="H5:H7"/>
    <mergeCell ref="A4:V4"/>
    <mergeCell ref="V5:V7"/>
    <mergeCell ref="I6:K6"/>
    <mergeCell ref="L6:N6"/>
    <mergeCell ref="R6:R7"/>
    <mergeCell ref="O6:O7"/>
    <mergeCell ref="P6:P7"/>
    <mergeCell ref="G5:G7"/>
    <mergeCell ref="I5:S5"/>
    <mergeCell ref="U5:U7"/>
  </mergeCells>
  <printOptions/>
  <pageMargins left="0" right="0" top="0" bottom="0" header="0.5118110236220472" footer="0.5118110236220472"/>
  <pageSetup fitToHeight="24" horizontalDpi="600" verticalDpi="600" orientation="landscape" paperSize="9" scale="7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0"/>
  </sheetPr>
  <dimension ref="A1:V43"/>
  <sheetViews>
    <sheetView workbookViewId="0" topLeftCell="A1">
      <selection activeCell="E13" sqref="E13"/>
    </sheetView>
  </sheetViews>
  <sheetFormatPr defaultColWidth="9.00390625" defaultRowHeight="12.75"/>
  <cols>
    <col min="1" max="1" width="3.00390625" style="0" customWidth="1"/>
    <col min="2" max="2" width="33.75390625" style="0" customWidth="1"/>
    <col min="3" max="3" width="12.125" style="0" customWidth="1"/>
    <col min="4" max="4" width="7.25390625" style="0" customWidth="1"/>
    <col min="5" max="5" width="21.125" style="0" customWidth="1"/>
    <col min="6" max="6" width="8.625" style="31" customWidth="1"/>
    <col min="7" max="7" width="19.625" style="0" customWidth="1"/>
    <col min="8" max="8" width="30.375" style="0" customWidth="1"/>
    <col min="9" max="9" width="5.125" style="0" customWidth="1"/>
    <col min="10" max="10" width="3.625" style="0" customWidth="1"/>
    <col min="11" max="11" width="5.625" style="0" customWidth="1"/>
    <col min="12" max="12" width="5.375" style="0" customWidth="1"/>
    <col min="13" max="13" width="4.00390625" style="0" customWidth="1"/>
    <col min="14" max="14" width="4.875" style="0" customWidth="1"/>
    <col min="15" max="15" width="6.25390625" style="0" customWidth="1"/>
    <col min="16" max="16" width="3.25390625" style="0" customWidth="1"/>
    <col min="17" max="17" width="5.00390625" style="0" customWidth="1"/>
    <col min="18" max="18" width="3.75390625" style="0" customWidth="1"/>
    <col min="19" max="19" width="5.25390625" style="0" customWidth="1"/>
    <col min="20" max="20" width="3.75390625" style="31" customWidth="1"/>
    <col min="21" max="21" width="4.25390625" style="0" customWidth="1"/>
    <col min="22" max="22" width="4.125" style="0" customWidth="1"/>
  </cols>
  <sheetData>
    <row r="1" spans="1:20" s="5" customFormat="1" ht="20.25">
      <c r="A1" s="327" t="s">
        <v>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</row>
    <row r="2" spans="1:20" s="5" customFormat="1" ht="20.25">
      <c r="A2" s="327" t="s">
        <v>281</v>
      </c>
      <c r="B2" s="327"/>
      <c r="C2" s="327"/>
      <c r="D2" s="327"/>
      <c r="E2" s="327"/>
      <c r="F2" s="327"/>
      <c r="G2" s="327"/>
      <c r="H2" s="327"/>
      <c r="I2" s="327"/>
      <c r="J2" s="327"/>
      <c r="K2" s="327"/>
      <c r="L2" s="327"/>
      <c r="M2" s="327"/>
      <c r="N2" s="327"/>
      <c r="O2" s="327"/>
      <c r="P2" s="327"/>
      <c r="Q2" s="327"/>
      <c r="R2" s="327"/>
      <c r="S2" s="327"/>
      <c r="T2" s="327"/>
    </row>
    <row r="3" spans="1:20" s="5" customFormat="1" ht="20.25">
      <c r="A3" s="327" t="s">
        <v>1</v>
      </c>
      <c r="B3" s="327"/>
      <c r="C3" s="327"/>
      <c r="D3" s="327"/>
      <c r="E3" s="327"/>
      <c r="F3" s="327"/>
      <c r="G3" s="327"/>
      <c r="H3" s="327"/>
      <c r="I3" s="327"/>
      <c r="J3" s="327"/>
      <c r="K3" s="327"/>
      <c r="L3" s="327"/>
      <c r="M3" s="327"/>
      <c r="N3" s="327"/>
      <c r="O3" s="327"/>
      <c r="P3" s="327"/>
      <c r="Q3" s="327"/>
      <c r="R3" s="327"/>
      <c r="S3" s="327"/>
      <c r="T3" s="327"/>
    </row>
    <row r="4" spans="1:20" s="9" customFormat="1" ht="25.5" customHeight="1">
      <c r="A4" s="331" t="s">
        <v>310</v>
      </c>
      <c r="B4" s="331"/>
      <c r="C4" s="331"/>
      <c r="D4" s="331"/>
      <c r="E4" s="331"/>
      <c r="F4" s="331"/>
      <c r="G4" s="331"/>
      <c r="H4" s="331"/>
      <c r="I4" s="331"/>
      <c r="J4" s="331"/>
      <c r="K4" s="331"/>
      <c r="L4" s="331"/>
      <c r="M4" s="331"/>
      <c r="N4" s="331"/>
      <c r="O4" s="331"/>
      <c r="P4" s="331"/>
      <c r="Q4" s="331"/>
      <c r="R4" s="331"/>
      <c r="S4" s="331"/>
      <c r="T4" s="331"/>
    </row>
    <row r="5" spans="1:22" s="20" customFormat="1" ht="12.75" customHeight="1">
      <c r="A5" s="347" t="s">
        <v>2</v>
      </c>
      <c r="B5" s="348" t="s">
        <v>3</v>
      </c>
      <c r="C5" s="343" t="s">
        <v>146</v>
      </c>
      <c r="D5" s="342" t="s">
        <v>5</v>
      </c>
      <c r="E5" s="347" t="s">
        <v>223</v>
      </c>
      <c r="F5" s="347" t="s">
        <v>6</v>
      </c>
      <c r="G5" s="347" t="s">
        <v>7</v>
      </c>
      <c r="H5" s="347" t="s">
        <v>8</v>
      </c>
      <c r="I5" s="347" t="s">
        <v>9</v>
      </c>
      <c r="J5" s="347"/>
      <c r="K5" s="347"/>
      <c r="L5" s="347"/>
      <c r="M5" s="347"/>
      <c r="N5" s="347"/>
      <c r="O5" s="347"/>
      <c r="P5" s="347"/>
      <c r="Q5" s="347"/>
      <c r="R5" s="347"/>
      <c r="S5" s="347"/>
      <c r="T5" s="342" t="s">
        <v>16</v>
      </c>
      <c r="U5" s="353" t="s">
        <v>17</v>
      </c>
      <c r="V5" s="342" t="s">
        <v>18</v>
      </c>
    </row>
    <row r="6" spans="1:22" s="20" customFormat="1" ht="12.75" customHeight="1">
      <c r="A6" s="347"/>
      <c r="B6" s="351"/>
      <c r="C6" s="345"/>
      <c r="D6" s="342"/>
      <c r="E6" s="347"/>
      <c r="F6" s="347"/>
      <c r="G6" s="347"/>
      <c r="H6" s="347"/>
      <c r="I6" s="344" t="s">
        <v>147</v>
      </c>
      <c r="J6" s="344"/>
      <c r="K6" s="344"/>
      <c r="L6" s="344" t="s">
        <v>148</v>
      </c>
      <c r="M6" s="344"/>
      <c r="N6" s="344"/>
      <c r="O6" s="346" t="s">
        <v>149</v>
      </c>
      <c r="P6" s="345" t="s">
        <v>16</v>
      </c>
      <c r="Q6" s="345" t="s">
        <v>154</v>
      </c>
      <c r="R6" s="345" t="s">
        <v>16</v>
      </c>
      <c r="S6" s="345" t="s">
        <v>150</v>
      </c>
      <c r="T6" s="342"/>
      <c r="U6" s="353"/>
      <c r="V6" s="342"/>
    </row>
    <row r="7" spans="1:22" s="20" customFormat="1" ht="66.75" customHeight="1">
      <c r="A7" s="347"/>
      <c r="B7" s="344"/>
      <c r="C7" s="352"/>
      <c r="D7" s="342"/>
      <c r="E7" s="347"/>
      <c r="F7" s="347"/>
      <c r="G7" s="347"/>
      <c r="H7" s="347"/>
      <c r="I7" s="281" t="s">
        <v>151</v>
      </c>
      <c r="J7" s="22" t="s">
        <v>16</v>
      </c>
      <c r="K7" s="253" t="s">
        <v>152</v>
      </c>
      <c r="L7" s="253" t="s">
        <v>153</v>
      </c>
      <c r="M7" s="22" t="s">
        <v>16</v>
      </c>
      <c r="N7" s="253" t="s">
        <v>152</v>
      </c>
      <c r="O7" s="346"/>
      <c r="P7" s="345"/>
      <c r="Q7" s="345"/>
      <c r="R7" s="345"/>
      <c r="S7" s="345"/>
      <c r="T7" s="343"/>
      <c r="U7" s="321"/>
      <c r="V7" s="343"/>
    </row>
    <row r="8" spans="1:22" s="20" customFormat="1" ht="15">
      <c r="A8" s="38">
        <v>1</v>
      </c>
      <c r="B8" s="237" t="s">
        <v>43</v>
      </c>
      <c r="C8" s="238">
        <v>35353</v>
      </c>
      <c r="D8" s="239" t="s">
        <v>65</v>
      </c>
      <c r="E8" s="43" t="s">
        <v>29</v>
      </c>
      <c r="F8" s="44" t="s">
        <v>25</v>
      </c>
      <c r="G8" s="43" t="s">
        <v>30</v>
      </c>
      <c r="H8" s="43" t="s">
        <v>44</v>
      </c>
      <c r="I8" s="304" t="s">
        <v>304</v>
      </c>
      <c r="J8" s="104">
        <v>1</v>
      </c>
      <c r="K8" s="101">
        <v>2</v>
      </c>
      <c r="L8" s="304" t="s">
        <v>304</v>
      </c>
      <c r="M8" s="104">
        <v>1</v>
      </c>
      <c r="N8" s="101">
        <v>3</v>
      </c>
      <c r="O8" s="283">
        <v>2.45</v>
      </c>
      <c r="P8" s="284">
        <v>1</v>
      </c>
      <c r="Q8" s="282" t="s">
        <v>304</v>
      </c>
      <c r="R8" s="105">
        <v>1</v>
      </c>
      <c r="S8" s="312" t="s">
        <v>304</v>
      </c>
      <c r="T8" s="313">
        <v>1</v>
      </c>
      <c r="U8" s="38" t="s">
        <v>23</v>
      </c>
      <c r="V8" s="38">
        <v>50</v>
      </c>
    </row>
    <row r="9" spans="1:22" s="20" customFormat="1" ht="15">
      <c r="A9" s="38">
        <v>2</v>
      </c>
      <c r="B9" s="237" t="s">
        <v>51</v>
      </c>
      <c r="C9" s="238">
        <v>31576</v>
      </c>
      <c r="D9" s="239" t="s">
        <v>28</v>
      </c>
      <c r="E9" s="43" t="s">
        <v>52</v>
      </c>
      <c r="F9" s="44" t="s">
        <v>53</v>
      </c>
      <c r="G9" s="43" t="s">
        <v>54</v>
      </c>
      <c r="H9" s="43" t="s">
        <v>55</v>
      </c>
      <c r="I9" s="305">
        <v>31</v>
      </c>
      <c r="J9" s="111">
        <v>4</v>
      </c>
      <c r="K9" s="111">
        <v>4.5</v>
      </c>
      <c r="L9" s="305">
        <v>30.5</v>
      </c>
      <c r="M9" s="111">
        <v>9</v>
      </c>
      <c r="N9" s="307">
        <v>10.5</v>
      </c>
      <c r="O9" s="297">
        <v>6.87</v>
      </c>
      <c r="P9" s="297">
        <v>7</v>
      </c>
      <c r="Q9" s="102" t="s">
        <v>315</v>
      </c>
      <c r="R9" s="104">
        <v>4</v>
      </c>
      <c r="S9" s="47" t="s">
        <v>319</v>
      </c>
      <c r="T9" s="314">
        <v>2</v>
      </c>
      <c r="U9" s="38" t="s">
        <v>23</v>
      </c>
      <c r="V9" s="38">
        <v>40</v>
      </c>
    </row>
    <row r="10" spans="1:22" s="24" customFormat="1" ht="16.5" customHeight="1">
      <c r="A10" s="38">
        <v>3</v>
      </c>
      <c r="B10" s="237" t="s">
        <v>171</v>
      </c>
      <c r="C10" s="238">
        <v>32764</v>
      </c>
      <c r="D10" s="239" t="s">
        <v>65</v>
      </c>
      <c r="E10" s="43" t="s">
        <v>29</v>
      </c>
      <c r="F10" s="44" t="s">
        <v>25</v>
      </c>
      <c r="G10" s="294" t="s">
        <v>172</v>
      </c>
      <c r="H10" s="43" t="s">
        <v>208</v>
      </c>
      <c r="I10" s="305">
        <v>28</v>
      </c>
      <c r="J10" s="111">
        <v>7</v>
      </c>
      <c r="K10" s="111">
        <v>7</v>
      </c>
      <c r="L10" s="305" t="s">
        <v>304</v>
      </c>
      <c r="M10" s="111">
        <v>1</v>
      </c>
      <c r="N10" s="307">
        <v>2</v>
      </c>
      <c r="O10" s="297">
        <v>4.58</v>
      </c>
      <c r="P10" s="297">
        <v>4</v>
      </c>
      <c r="Q10" s="102" t="s">
        <v>309</v>
      </c>
      <c r="R10" s="104">
        <v>3</v>
      </c>
      <c r="S10" s="47" t="s">
        <v>311</v>
      </c>
      <c r="T10" s="314">
        <v>3</v>
      </c>
      <c r="U10" s="38" t="s">
        <v>23</v>
      </c>
      <c r="V10" s="38">
        <v>35</v>
      </c>
    </row>
    <row r="11" spans="1:22" s="24" customFormat="1" ht="15.75" customHeight="1">
      <c r="A11" s="38">
        <v>4</v>
      </c>
      <c r="B11" s="237" t="s">
        <v>47</v>
      </c>
      <c r="C11" s="240">
        <v>36911</v>
      </c>
      <c r="D11" s="239" t="s">
        <v>28</v>
      </c>
      <c r="E11" s="43" t="s">
        <v>24</v>
      </c>
      <c r="F11" s="44" t="s">
        <v>25</v>
      </c>
      <c r="G11" s="43" t="s">
        <v>69</v>
      </c>
      <c r="H11" s="43" t="s">
        <v>70</v>
      </c>
      <c r="I11" s="304">
        <v>31</v>
      </c>
      <c r="J11" s="104">
        <v>4</v>
      </c>
      <c r="K11" s="101">
        <v>4.5</v>
      </c>
      <c r="L11" s="304">
        <v>34</v>
      </c>
      <c r="M11" s="104">
        <v>6</v>
      </c>
      <c r="N11" s="101">
        <v>6</v>
      </c>
      <c r="O11" s="283">
        <v>5.2</v>
      </c>
      <c r="P11" s="284">
        <v>5</v>
      </c>
      <c r="Q11" s="304">
        <v>27</v>
      </c>
      <c r="R11" s="104">
        <v>5</v>
      </c>
      <c r="S11" s="47" t="s">
        <v>318</v>
      </c>
      <c r="T11" s="314">
        <v>4</v>
      </c>
      <c r="U11" s="47" t="s">
        <v>28</v>
      </c>
      <c r="V11" s="47">
        <v>30</v>
      </c>
    </row>
    <row r="12" spans="1:22" s="24" customFormat="1" ht="15.75" customHeight="1">
      <c r="A12" s="38">
        <v>5</v>
      </c>
      <c r="B12" s="237" t="s">
        <v>34</v>
      </c>
      <c r="C12" s="238">
        <v>34850</v>
      </c>
      <c r="D12" s="239" t="s">
        <v>65</v>
      </c>
      <c r="E12" s="43" t="s">
        <v>24</v>
      </c>
      <c r="F12" s="44" t="s">
        <v>25</v>
      </c>
      <c r="G12" s="43" t="s">
        <v>26</v>
      </c>
      <c r="H12" s="43" t="s">
        <v>27</v>
      </c>
      <c r="I12" s="304" t="s">
        <v>304</v>
      </c>
      <c r="J12" s="104">
        <v>1</v>
      </c>
      <c r="K12" s="101">
        <v>2</v>
      </c>
      <c r="L12" s="304" t="s">
        <v>304</v>
      </c>
      <c r="M12" s="104">
        <v>1</v>
      </c>
      <c r="N12" s="101">
        <v>3</v>
      </c>
      <c r="O12" s="283">
        <v>2.45</v>
      </c>
      <c r="P12" s="284">
        <v>1</v>
      </c>
      <c r="Q12" s="105">
        <v>30</v>
      </c>
      <c r="R12" s="105">
        <v>2</v>
      </c>
      <c r="S12" s="38" t="s">
        <v>317</v>
      </c>
      <c r="T12" s="47">
        <v>5</v>
      </c>
      <c r="U12" s="47" t="s">
        <v>28</v>
      </c>
      <c r="V12" s="47">
        <v>25</v>
      </c>
    </row>
    <row r="13" spans="1:22" s="24" customFormat="1" ht="15">
      <c r="A13" s="38">
        <v>6</v>
      </c>
      <c r="B13" s="244" t="s">
        <v>81</v>
      </c>
      <c r="C13" s="240">
        <v>37455</v>
      </c>
      <c r="D13" s="239" t="s">
        <v>28</v>
      </c>
      <c r="E13" s="45" t="s">
        <v>24</v>
      </c>
      <c r="F13" s="42" t="s">
        <v>25</v>
      </c>
      <c r="G13" s="45" t="s">
        <v>64</v>
      </c>
      <c r="H13" s="45" t="s">
        <v>46</v>
      </c>
      <c r="I13" s="304" t="s">
        <v>304</v>
      </c>
      <c r="J13" s="104">
        <v>1</v>
      </c>
      <c r="K13" s="101">
        <v>2</v>
      </c>
      <c r="L13" s="304" t="s">
        <v>304</v>
      </c>
      <c r="M13" s="104">
        <v>1</v>
      </c>
      <c r="N13" s="101">
        <v>3</v>
      </c>
      <c r="O13" s="32">
        <v>2.45</v>
      </c>
      <c r="P13" s="104">
        <v>1</v>
      </c>
      <c r="Q13" s="304">
        <v>16</v>
      </c>
      <c r="R13" s="104">
        <v>7</v>
      </c>
      <c r="S13" s="47" t="s">
        <v>317</v>
      </c>
      <c r="T13" s="314">
        <v>6</v>
      </c>
      <c r="U13" s="47">
        <v>1</v>
      </c>
      <c r="V13" s="47">
        <v>20</v>
      </c>
    </row>
    <row r="14" spans="1:22" s="24" customFormat="1" ht="15.75" customHeight="1">
      <c r="A14" s="38">
        <v>7</v>
      </c>
      <c r="B14" s="237" t="s">
        <v>177</v>
      </c>
      <c r="C14" s="238">
        <v>38119</v>
      </c>
      <c r="D14" s="239" t="s">
        <v>28</v>
      </c>
      <c r="E14" s="43" t="s">
        <v>24</v>
      </c>
      <c r="F14" s="44" t="s">
        <v>25</v>
      </c>
      <c r="G14" s="43" t="s">
        <v>41</v>
      </c>
      <c r="H14" s="43" t="s">
        <v>42</v>
      </c>
      <c r="I14" s="305" t="s">
        <v>309</v>
      </c>
      <c r="J14" s="111">
        <v>6</v>
      </c>
      <c r="K14" s="111">
        <v>6</v>
      </c>
      <c r="L14" s="305" t="s">
        <v>307</v>
      </c>
      <c r="M14" s="111">
        <v>9</v>
      </c>
      <c r="N14" s="307">
        <v>10.5</v>
      </c>
      <c r="O14" s="111">
        <v>7.94</v>
      </c>
      <c r="P14" s="111">
        <v>8</v>
      </c>
      <c r="Q14" s="101" t="s">
        <v>316</v>
      </c>
      <c r="R14" s="104">
        <v>8</v>
      </c>
      <c r="S14" s="47">
        <v>8</v>
      </c>
      <c r="T14" s="314">
        <v>7</v>
      </c>
      <c r="U14" s="47">
        <v>1</v>
      </c>
      <c r="V14" s="47">
        <v>15</v>
      </c>
    </row>
    <row r="15" spans="1:22" s="24" customFormat="1" ht="12.75">
      <c r="A15" s="38">
        <v>8</v>
      </c>
      <c r="B15" s="288" t="s">
        <v>78</v>
      </c>
      <c r="C15" s="290">
        <v>36963</v>
      </c>
      <c r="D15" s="292" t="s">
        <v>65</v>
      </c>
      <c r="E15" s="293" t="s">
        <v>24</v>
      </c>
      <c r="F15" s="292" t="s">
        <v>25</v>
      </c>
      <c r="G15" s="293" t="s">
        <v>41</v>
      </c>
      <c r="H15" s="296" t="s">
        <v>79</v>
      </c>
      <c r="I15" s="305">
        <v>23</v>
      </c>
      <c r="J15" s="111">
        <v>12</v>
      </c>
      <c r="K15" s="111">
        <v>13</v>
      </c>
      <c r="L15" s="305" t="s">
        <v>304</v>
      </c>
      <c r="M15" s="111">
        <v>1</v>
      </c>
      <c r="N15" s="307">
        <v>3</v>
      </c>
      <c r="O15" s="111">
        <v>6.24</v>
      </c>
      <c r="P15" s="111">
        <v>6</v>
      </c>
      <c r="Q15" s="304">
        <v>18</v>
      </c>
      <c r="R15" s="104">
        <v>6</v>
      </c>
      <c r="S15" s="47">
        <v>6</v>
      </c>
      <c r="T15" s="314">
        <v>8</v>
      </c>
      <c r="U15" s="309"/>
      <c r="V15" s="53">
        <v>12.5</v>
      </c>
    </row>
    <row r="16" spans="1:22" s="24" customFormat="1" ht="16.5" customHeight="1">
      <c r="A16" s="38">
        <v>9</v>
      </c>
      <c r="B16" s="241" t="s">
        <v>32</v>
      </c>
      <c r="C16" s="242">
        <v>33839</v>
      </c>
      <c r="D16" s="243" t="s">
        <v>65</v>
      </c>
      <c r="E16" s="99" t="s">
        <v>29</v>
      </c>
      <c r="F16" s="98" t="s">
        <v>25</v>
      </c>
      <c r="G16" s="99" t="s">
        <v>30</v>
      </c>
      <c r="H16" s="99" t="s">
        <v>33</v>
      </c>
      <c r="I16" s="304">
        <v>23</v>
      </c>
      <c r="J16" s="104">
        <v>12</v>
      </c>
      <c r="K16" s="101">
        <v>13</v>
      </c>
      <c r="L16" s="304">
        <v>22</v>
      </c>
      <c r="M16" s="104">
        <v>13</v>
      </c>
      <c r="N16" s="101">
        <v>13</v>
      </c>
      <c r="O16" s="32">
        <v>13</v>
      </c>
      <c r="P16" s="104">
        <v>14</v>
      </c>
      <c r="Q16" s="101" t="s">
        <v>316</v>
      </c>
      <c r="R16" s="104">
        <v>9</v>
      </c>
      <c r="S16" s="47"/>
      <c r="T16" s="47">
        <v>9</v>
      </c>
      <c r="U16" s="309"/>
      <c r="V16" s="47">
        <v>10</v>
      </c>
    </row>
    <row r="17" spans="1:22" s="24" customFormat="1" ht="18" customHeight="1">
      <c r="A17" s="38">
        <v>10</v>
      </c>
      <c r="B17" s="237" t="s">
        <v>37</v>
      </c>
      <c r="C17" s="238">
        <v>36525</v>
      </c>
      <c r="D17" s="239" t="s">
        <v>65</v>
      </c>
      <c r="E17" s="43" t="s">
        <v>29</v>
      </c>
      <c r="F17" s="44" t="s">
        <v>25</v>
      </c>
      <c r="G17" s="43" t="s">
        <v>38</v>
      </c>
      <c r="H17" s="43" t="s">
        <v>39</v>
      </c>
      <c r="I17" s="306" t="s">
        <v>300</v>
      </c>
      <c r="J17" s="105">
        <v>9</v>
      </c>
      <c r="K17" s="105">
        <v>10</v>
      </c>
      <c r="L17" s="306" t="s">
        <v>308</v>
      </c>
      <c r="M17" s="105">
        <v>27</v>
      </c>
      <c r="N17" s="308">
        <v>7</v>
      </c>
      <c r="O17" s="105">
        <v>8.37</v>
      </c>
      <c r="P17" s="105">
        <v>9</v>
      </c>
      <c r="Q17" s="101">
        <v>15.5</v>
      </c>
      <c r="R17" s="104">
        <v>10</v>
      </c>
      <c r="S17" s="103"/>
      <c r="T17" s="47">
        <v>10</v>
      </c>
      <c r="U17" s="309"/>
      <c r="V17" s="47">
        <v>7.5</v>
      </c>
    </row>
    <row r="18" spans="1:22" s="24" customFormat="1" ht="15">
      <c r="A18" s="38">
        <v>11</v>
      </c>
      <c r="B18" s="237" t="s">
        <v>45</v>
      </c>
      <c r="C18" s="238">
        <v>37895</v>
      </c>
      <c r="D18" s="239" t="s">
        <v>28</v>
      </c>
      <c r="E18" s="43" t="s">
        <v>35</v>
      </c>
      <c r="F18" s="44" t="s">
        <v>25</v>
      </c>
      <c r="G18" s="43" t="s">
        <v>184</v>
      </c>
      <c r="H18" s="43" t="s">
        <v>36</v>
      </c>
      <c r="I18" s="304">
        <v>24</v>
      </c>
      <c r="J18" s="104">
        <v>8</v>
      </c>
      <c r="K18" s="101">
        <v>8</v>
      </c>
      <c r="L18" s="304" t="s">
        <v>307</v>
      </c>
      <c r="M18" s="104">
        <v>9</v>
      </c>
      <c r="N18" s="101">
        <v>10.5</v>
      </c>
      <c r="O18" s="32">
        <v>9.17</v>
      </c>
      <c r="P18" s="104">
        <v>10</v>
      </c>
      <c r="Q18" s="101">
        <v>15.5</v>
      </c>
      <c r="R18" s="104">
        <v>11</v>
      </c>
      <c r="S18" s="47"/>
      <c r="T18" s="47">
        <v>11</v>
      </c>
      <c r="U18" s="309"/>
      <c r="V18" s="47">
        <v>5</v>
      </c>
    </row>
    <row r="19" spans="1:22" s="24" customFormat="1" ht="15">
      <c r="A19" s="38">
        <v>12</v>
      </c>
      <c r="B19" s="237" t="s">
        <v>212</v>
      </c>
      <c r="C19" s="238">
        <v>38103</v>
      </c>
      <c r="D19" s="239">
        <v>1</v>
      </c>
      <c r="E19" s="43" t="s">
        <v>74</v>
      </c>
      <c r="F19" s="44" t="s">
        <v>25</v>
      </c>
      <c r="G19" s="43" t="s">
        <v>213</v>
      </c>
      <c r="H19" s="43" t="s">
        <v>214</v>
      </c>
      <c r="I19" s="304">
        <v>23</v>
      </c>
      <c r="J19" s="104">
        <v>12</v>
      </c>
      <c r="K19" s="101">
        <v>13</v>
      </c>
      <c r="L19" s="304" t="s">
        <v>307</v>
      </c>
      <c r="M19" s="104">
        <v>9</v>
      </c>
      <c r="N19" s="101">
        <v>10.5</v>
      </c>
      <c r="O19" s="32">
        <v>11.68</v>
      </c>
      <c r="P19" s="104">
        <v>12</v>
      </c>
      <c r="Q19" s="104">
        <v>15.5</v>
      </c>
      <c r="R19" s="104">
        <v>12</v>
      </c>
      <c r="S19" s="47"/>
      <c r="T19" s="47">
        <v>12</v>
      </c>
      <c r="U19" s="309"/>
      <c r="V19" s="47">
        <v>2.5</v>
      </c>
    </row>
    <row r="20" spans="1:22" s="24" customFormat="1" ht="15">
      <c r="A20" s="38">
        <v>13</v>
      </c>
      <c r="B20" s="237" t="s">
        <v>220</v>
      </c>
      <c r="C20" s="238">
        <v>29160</v>
      </c>
      <c r="D20" s="239">
        <v>1</v>
      </c>
      <c r="E20" s="43" t="s">
        <v>29</v>
      </c>
      <c r="F20" s="44" t="s">
        <v>25</v>
      </c>
      <c r="G20" s="43" t="s">
        <v>30</v>
      </c>
      <c r="H20" s="43" t="s">
        <v>49</v>
      </c>
      <c r="I20" s="305" t="s">
        <v>300</v>
      </c>
      <c r="J20" s="111">
        <v>9</v>
      </c>
      <c r="K20" s="111">
        <v>10</v>
      </c>
      <c r="L20" s="305" t="s">
        <v>306</v>
      </c>
      <c r="M20" s="111">
        <v>14</v>
      </c>
      <c r="N20" s="307">
        <v>14.5</v>
      </c>
      <c r="O20" s="111">
        <v>12.04</v>
      </c>
      <c r="P20" s="111">
        <v>13</v>
      </c>
      <c r="Q20" s="104">
        <v>15.5</v>
      </c>
      <c r="R20" s="104">
        <v>13</v>
      </c>
      <c r="S20" s="47"/>
      <c r="T20" s="47">
        <v>13</v>
      </c>
      <c r="U20" s="309"/>
      <c r="V20" s="309"/>
    </row>
    <row r="21" spans="1:22" s="24" customFormat="1" ht="16.5" customHeight="1">
      <c r="A21" s="38">
        <v>14</v>
      </c>
      <c r="B21" s="237" t="s">
        <v>67</v>
      </c>
      <c r="C21" s="238">
        <v>37906</v>
      </c>
      <c r="D21" s="239" t="s">
        <v>28</v>
      </c>
      <c r="E21" s="43" t="s">
        <v>35</v>
      </c>
      <c r="F21" s="44" t="s">
        <v>25</v>
      </c>
      <c r="G21" s="43" t="s">
        <v>184</v>
      </c>
      <c r="H21" s="43" t="s">
        <v>68</v>
      </c>
      <c r="I21" s="304" t="s">
        <v>295</v>
      </c>
      <c r="J21" s="104">
        <v>17</v>
      </c>
      <c r="K21" s="101">
        <v>17</v>
      </c>
      <c r="L21" s="304">
        <v>21</v>
      </c>
      <c r="M21" s="104">
        <v>16</v>
      </c>
      <c r="N21" s="101">
        <v>18</v>
      </c>
      <c r="O21" s="32">
        <v>17.49</v>
      </c>
      <c r="P21" s="104">
        <v>17</v>
      </c>
      <c r="Q21" s="101">
        <v>15.5</v>
      </c>
      <c r="R21" s="104">
        <v>14</v>
      </c>
      <c r="S21" s="47"/>
      <c r="T21" s="47">
        <v>14</v>
      </c>
      <c r="U21" s="309"/>
      <c r="V21" s="309"/>
    </row>
    <row r="22" spans="1:22" s="24" customFormat="1" ht="17.25" customHeight="1">
      <c r="A22" s="38">
        <v>15</v>
      </c>
      <c r="B22" s="237" t="s">
        <v>209</v>
      </c>
      <c r="C22" s="240">
        <v>37697</v>
      </c>
      <c r="D22" s="245">
        <v>1</v>
      </c>
      <c r="E22" s="43" t="s">
        <v>24</v>
      </c>
      <c r="F22" s="44" t="s">
        <v>25</v>
      </c>
      <c r="G22" s="43" t="s">
        <v>210</v>
      </c>
      <c r="H22" s="43" t="s">
        <v>106</v>
      </c>
      <c r="I22" s="305" t="s">
        <v>305</v>
      </c>
      <c r="J22" s="111">
        <v>20</v>
      </c>
      <c r="K22" s="111">
        <v>20.5</v>
      </c>
      <c r="L22" s="305">
        <v>21</v>
      </c>
      <c r="M22" s="111">
        <v>16</v>
      </c>
      <c r="N22" s="307">
        <v>18</v>
      </c>
      <c r="O22" s="111">
        <v>19.21</v>
      </c>
      <c r="P22" s="111">
        <v>19</v>
      </c>
      <c r="Q22" s="101">
        <v>15.5</v>
      </c>
      <c r="R22" s="104">
        <v>15</v>
      </c>
      <c r="S22" s="47"/>
      <c r="T22" s="47">
        <v>15</v>
      </c>
      <c r="U22" s="309"/>
      <c r="V22" s="309"/>
    </row>
    <row r="23" spans="1:22" s="27" customFormat="1" ht="15">
      <c r="A23" s="38">
        <v>16</v>
      </c>
      <c r="B23" s="237" t="s">
        <v>211</v>
      </c>
      <c r="C23" s="238">
        <v>36057</v>
      </c>
      <c r="D23" s="291" t="s">
        <v>28</v>
      </c>
      <c r="E23" s="43" t="s">
        <v>24</v>
      </c>
      <c r="F23" s="44" t="s">
        <v>25</v>
      </c>
      <c r="G23" s="43" t="s">
        <v>41</v>
      </c>
      <c r="H23" s="43" t="s">
        <v>42</v>
      </c>
      <c r="I23" s="305">
        <v>18</v>
      </c>
      <c r="J23" s="111">
        <v>18</v>
      </c>
      <c r="K23" s="111">
        <v>18.5</v>
      </c>
      <c r="L23" s="305">
        <v>21</v>
      </c>
      <c r="M23" s="111">
        <v>16</v>
      </c>
      <c r="N23" s="307">
        <v>18</v>
      </c>
      <c r="O23" s="111">
        <v>18.25</v>
      </c>
      <c r="P23" s="111">
        <v>18</v>
      </c>
      <c r="Q23" s="101" t="s">
        <v>296</v>
      </c>
      <c r="R23" s="104">
        <v>16</v>
      </c>
      <c r="S23" s="48"/>
      <c r="T23" s="47">
        <v>16</v>
      </c>
      <c r="U23" s="309"/>
      <c r="V23" s="309"/>
    </row>
    <row r="24" spans="1:22" s="24" customFormat="1" ht="17.25" customHeight="1">
      <c r="A24" s="38">
        <v>17</v>
      </c>
      <c r="B24" s="237" t="s">
        <v>48</v>
      </c>
      <c r="C24" s="238">
        <v>36952</v>
      </c>
      <c r="D24" s="239" t="s">
        <v>28</v>
      </c>
      <c r="E24" s="43" t="s">
        <v>29</v>
      </c>
      <c r="F24" s="44" t="s">
        <v>25</v>
      </c>
      <c r="G24" s="43" t="s">
        <v>30</v>
      </c>
      <c r="H24" s="43" t="s">
        <v>49</v>
      </c>
      <c r="I24" s="304">
        <v>22</v>
      </c>
      <c r="J24" s="104">
        <v>16</v>
      </c>
      <c r="K24" s="101">
        <v>16</v>
      </c>
      <c r="L24" s="304">
        <v>31</v>
      </c>
      <c r="M24" s="104">
        <v>8</v>
      </c>
      <c r="N24" s="101">
        <v>8</v>
      </c>
      <c r="O24" s="32">
        <v>11.31</v>
      </c>
      <c r="P24" s="104">
        <v>11</v>
      </c>
      <c r="Q24" s="311">
        <v>9</v>
      </c>
      <c r="R24" s="104">
        <v>17</v>
      </c>
      <c r="S24" s="47"/>
      <c r="T24" s="47">
        <v>17</v>
      </c>
      <c r="U24" s="309"/>
      <c r="V24" s="309"/>
    </row>
    <row r="25" spans="1:22" s="24" customFormat="1" ht="17.25" customHeight="1">
      <c r="A25" s="38">
        <v>18</v>
      </c>
      <c r="B25" s="237" t="s">
        <v>56</v>
      </c>
      <c r="C25" s="238">
        <v>32537</v>
      </c>
      <c r="D25" s="239" t="s">
        <v>28</v>
      </c>
      <c r="E25" s="43" t="s">
        <v>57</v>
      </c>
      <c r="F25" s="44" t="s">
        <v>25</v>
      </c>
      <c r="G25" s="43" t="s">
        <v>66</v>
      </c>
      <c r="H25" s="43" t="s">
        <v>58</v>
      </c>
      <c r="I25" s="304" t="s">
        <v>300</v>
      </c>
      <c r="J25" s="285">
        <v>9</v>
      </c>
      <c r="K25" s="286">
        <v>10</v>
      </c>
      <c r="L25" s="304">
        <v>21</v>
      </c>
      <c r="M25" s="104">
        <v>16</v>
      </c>
      <c r="N25" s="286">
        <v>18</v>
      </c>
      <c r="O25" s="287">
        <v>13.42</v>
      </c>
      <c r="P25" s="285">
        <v>15</v>
      </c>
      <c r="Q25" s="286" t="s">
        <v>297</v>
      </c>
      <c r="R25" s="104">
        <v>18</v>
      </c>
      <c r="S25" s="47"/>
      <c r="T25" s="47">
        <v>18</v>
      </c>
      <c r="U25" s="309"/>
      <c r="V25" s="309"/>
    </row>
    <row r="26" spans="1:22" s="24" customFormat="1" ht="17.25" customHeight="1">
      <c r="A26" s="38">
        <v>19</v>
      </c>
      <c r="B26" s="237" t="s">
        <v>40</v>
      </c>
      <c r="C26" s="238">
        <v>35411</v>
      </c>
      <c r="D26" s="239" t="s">
        <v>65</v>
      </c>
      <c r="E26" s="43" t="s">
        <v>35</v>
      </c>
      <c r="F26" s="44" t="s">
        <v>25</v>
      </c>
      <c r="G26" s="37" t="s">
        <v>180</v>
      </c>
      <c r="H26" s="43" t="s">
        <v>36</v>
      </c>
      <c r="I26" s="305" t="s">
        <v>292</v>
      </c>
      <c r="J26" s="111">
        <v>15</v>
      </c>
      <c r="K26" s="111">
        <v>15</v>
      </c>
      <c r="L26" s="305" t="s">
        <v>306</v>
      </c>
      <c r="M26" s="111">
        <v>14</v>
      </c>
      <c r="N26" s="307">
        <v>14.5</v>
      </c>
      <c r="O26" s="111">
        <v>14.75</v>
      </c>
      <c r="P26" s="111">
        <v>16</v>
      </c>
      <c r="Q26" s="104">
        <v>8</v>
      </c>
      <c r="R26" s="104">
        <v>19</v>
      </c>
      <c r="S26" s="47"/>
      <c r="T26" s="47">
        <v>19</v>
      </c>
      <c r="U26" s="309"/>
      <c r="V26" s="309"/>
    </row>
    <row r="27" spans="1:22" s="24" customFormat="1" ht="17.25" customHeight="1">
      <c r="A27" s="38">
        <v>20</v>
      </c>
      <c r="B27" s="237" t="s">
        <v>73</v>
      </c>
      <c r="C27" s="238">
        <v>38111</v>
      </c>
      <c r="D27" s="239">
        <v>1</v>
      </c>
      <c r="E27" s="43" t="s">
        <v>74</v>
      </c>
      <c r="F27" s="44" t="s">
        <v>25</v>
      </c>
      <c r="G27" s="70" t="s">
        <v>75</v>
      </c>
      <c r="H27" s="43" t="s">
        <v>76</v>
      </c>
      <c r="I27" s="304">
        <v>18</v>
      </c>
      <c r="J27" s="104">
        <v>18</v>
      </c>
      <c r="K27" s="101">
        <v>18.5</v>
      </c>
      <c r="L27" s="304">
        <v>12</v>
      </c>
      <c r="M27" s="104">
        <v>24</v>
      </c>
      <c r="N27" s="101">
        <v>27</v>
      </c>
      <c r="O27" s="32">
        <v>22.35</v>
      </c>
      <c r="P27" s="104">
        <v>20</v>
      </c>
      <c r="Q27" s="304">
        <v>8</v>
      </c>
      <c r="R27" s="104">
        <v>20</v>
      </c>
      <c r="S27" s="47"/>
      <c r="T27" s="47">
        <v>20</v>
      </c>
      <c r="U27" s="309"/>
      <c r="V27" s="309"/>
    </row>
    <row r="28" spans="1:22" s="24" customFormat="1" ht="17.25" customHeight="1">
      <c r="A28" s="38">
        <v>21</v>
      </c>
      <c r="B28" s="237" t="s">
        <v>80</v>
      </c>
      <c r="C28" s="246">
        <v>37209</v>
      </c>
      <c r="D28" s="247" t="s">
        <v>28</v>
      </c>
      <c r="E28" s="37" t="s">
        <v>29</v>
      </c>
      <c r="F28" s="55" t="s">
        <v>25</v>
      </c>
      <c r="G28" s="37" t="s">
        <v>38</v>
      </c>
      <c r="H28" s="37" t="s">
        <v>39</v>
      </c>
      <c r="I28" s="304" t="s">
        <v>298</v>
      </c>
      <c r="J28" s="104">
        <v>27</v>
      </c>
      <c r="K28" s="101">
        <v>28</v>
      </c>
      <c r="L28" s="304">
        <v>21</v>
      </c>
      <c r="M28" s="104">
        <v>16</v>
      </c>
      <c r="N28" s="101">
        <v>18</v>
      </c>
      <c r="O28" s="32">
        <v>22.45</v>
      </c>
      <c r="P28" s="104">
        <v>21</v>
      </c>
      <c r="Q28" s="50"/>
      <c r="R28" s="104"/>
      <c r="S28" s="47"/>
      <c r="T28" s="47">
        <v>21</v>
      </c>
      <c r="U28" s="309"/>
      <c r="V28" s="309"/>
    </row>
    <row r="29" spans="1:22" s="5" customFormat="1" ht="18">
      <c r="A29" s="38">
        <v>22</v>
      </c>
      <c r="B29" s="237" t="s">
        <v>82</v>
      </c>
      <c r="C29" s="246">
        <v>37373</v>
      </c>
      <c r="D29" s="247">
        <v>1</v>
      </c>
      <c r="E29" s="37" t="s">
        <v>29</v>
      </c>
      <c r="F29" s="55" t="s">
        <v>25</v>
      </c>
      <c r="G29" s="37" t="s">
        <v>30</v>
      </c>
      <c r="H29" s="37" t="s">
        <v>49</v>
      </c>
      <c r="I29" s="304">
        <v>11</v>
      </c>
      <c r="J29" s="104">
        <v>22</v>
      </c>
      <c r="K29" s="101">
        <v>24</v>
      </c>
      <c r="L29" s="304" t="s">
        <v>295</v>
      </c>
      <c r="M29" s="104">
        <v>21</v>
      </c>
      <c r="N29" s="101">
        <v>21</v>
      </c>
      <c r="O29" s="32">
        <v>22.45</v>
      </c>
      <c r="P29" s="104">
        <v>21</v>
      </c>
      <c r="Q29" s="92"/>
      <c r="R29" s="104"/>
      <c r="S29" s="92"/>
      <c r="T29" s="47">
        <v>21</v>
      </c>
      <c r="U29" s="310"/>
      <c r="V29" s="310"/>
    </row>
    <row r="30" spans="1:22" s="5" customFormat="1" ht="18">
      <c r="A30" s="38">
        <v>23</v>
      </c>
      <c r="B30" s="237" t="s">
        <v>63</v>
      </c>
      <c r="C30" s="246">
        <v>37204</v>
      </c>
      <c r="D30" s="247" t="s">
        <v>28</v>
      </c>
      <c r="E30" s="37" t="s">
        <v>24</v>
      </c>
      <c r="F30" s="55" t="s">
        <v>25</v>
      </c>
      <c r="G30" s="37" t="s">
        <v>64</v>
      </c>
      <c r="H30" s="100" t="s">
        <v>46</v>
      </c>
      <c r="I30" s="306">
        <v>11</v>
      </c>
      <c r="J30" s="105">
        <v>22</v>
      </c>
      <c r="K30" s="105">
        <v>24</v>
      </c>
      <c r="L30" s="306">
        <v>13</v>
      </c>
      <c r="M30" s="105">
        <v>22</v>
      </c>
      <c r="N30" s="308">
        <v>22</v>
      </c>
      <c r="O30" s="105">
        <v>22.98</v>
      </c>
      <c r="P30" s="105">
        <v>23</v>
      </c>
      <c r="Q30" s="92"/>
      <c r="R30" s="105"/>
      <c r="S30" s="92"/>
      <c r="T30" s="38">
        <v>23</v>
      </c>
      <c r="U30" s="310"/>
      <c r="V30" s="310"/>
    </row>
    <row r="31" spans="1:22" s="5" customFormat="1" ht="18">
      <c r="A31" s="38">
        <v>24</v>
      </c>
      <c r="B31" s="237" t="s">
        <v>282</v>
      </c>
      <c r="C31" s="246">
        <v>35498</v>
      </c>
      <c r="D31" s="247" t="s">
        <v>28</v>
      </c>
      <c r="E31" s="37" t="s">
        <v>29</v>
      </c>
      <c r="F31" s="55" t="s">
        <v>25</v>
      </c>
      <c r="G31" s="37" t="s">
        <v>30</v>
      </c>
      <c r="H31" s="100" t="s">
        <v>31</v>
      </c>
      <c r="I31" s="304">
        <v>11</v>
      </c>
      <c r="J31" s="104">
        <v>22</v>
      </c>
      <c r="K31" s="101">
        <v>24</v>
      </c>
      <c r="L31" s="304" t="s">
        <v>296</v>
      </c>
      <c r="M31" s="104">
        <v>23</v>
      </c>
      <c r="N31" s="101">
        <v>23</v>
      </c>
      <c r="O31" s="32">
        <v>23.49</v>
      </c>
      <c r="P31" s="104">
        <v>24</v>
      </c>
      <c r="Q31" s="92"/>
      <c r="R31" s="104"/>
      <c r="S31" s="92"/>
      <c r="T31" s="47">
        <v>24</v>
      </c>
      <c r="U31" s="310"/>
      <c r="V31" s="310"/>
    </row>
    <row r="32" spans="1:22" s="5" customFormat="1" ht="18">
      <c r="A32" s="38">
        <v>25</v>
      </c>
      <c r="B32" s="237" t="s">
        <v>205</v>
      </c>
      <c r="C32" s="246">
        <v>37337</v>
      </c>
      <c r="D32" s="247" t="s">
        <v>28</v>
      </c>
      <c r="E32" s="37" t="s">
        <v>29</v>
      </c>
      <c r="F32" s="55" t="s">
        <v>25</v>
      </c>
      <c r="G32" s="37" t="s">
        <v>174</v>
      </c>
      <c r="H32" s="100" t="s">
        <v>175</v>
      </c>
      <c r="I32" s="304" t="s">
        <v>305</v>
      </c>
      <c r="J32" s="104">
        <v>20</v>
      </c>
      <c r="K32" s="101">
        <v>20.5</v>
      </c>
      <c r="L32" s="304">
        <v>12</v>
      </c>
      <c r="M32" s="104">
        <v>24</v>
      </c>
      <c r="N32" s="101">
        <v>27</v>
      </c>
      <c r="O32" s="32">
        <v>23.53</v>
      </c>
      <c r="P32" s="104">
        <v>25</v>
      </c>
      <c r="Q32" s="92"/>
      <c r="R32" s="104"/>
      <c r="S32" s="92"/>
      <c r="T32" s="47">
        <v>25</v>
      </c>
      <c r="U32" s="310"/>
      <c r="V32" s="310"/>
    </row>
    <row r="33" spans="1:22" s="5" customFormat="1" ht="18">
      <c r="A33" s="38">
        <v>26</v>
      </c>
      <c r="B33" s="251" t="s">
        <v>77</v>
      </c>
      <c r="C33" s="252">
        <v>38111</v>
      </c>
      <c r="D33" s="250">
        <v>1</v>
      </c>
      <c r="E33" s="70" t="s">
        <v>74</v>
      </c>
      <c r="F33" s="71" t="s">
        <v>25</v>
      </c>
      <c r="G33" s="70" t="s">
        <v>75</v>
      </c>
      <c r="H33" s="89" t="s">
        <v>76</v>
      </c>
      <c r="I33" s="304">
        <v>11</v>
      </c>
      <c r="J33" s="104">
        <v>22</v>
      </c>
      <c r="K33" s="101">
        <v>24</v>
      </c>
      <c r="L33" s="304">
        <v>12</v>
      </c>
      <c r="M33" s="104">
        <v>24</v>
      </c>
      <c r="N33" s="101">
        <v>27</v>
      </c>
      <c r="O33" s="283">
        <v>25.46</v>
      </c>
      <c r="P33" s="284">
        <v>26</v>
      </c>
      <c r="Q33" s="92"/>
      <c r="R33" s="104"/>
      <c r="S33" s="92"/>
      <c r="T33" s="315">
        <v>26</v>
      </c>
      <c r="U33" s="310"/>
      <c r="V33" s="310"/>
    </row>
    <row r="34" spans="1:22" s="5" customFormat="1" ht="18">
      <c r="A34" s="38">
        <v>27</v>
      </c>
      <c r="B34" s="74" t="s">
        <v>206</v>
      </c>
      <c r="C34" s="289">
        <v>38321</v>
      </c>
      <c r="D34" s="75">
        <v>1</v>
      </c>
      <c r="E34" s="48" t="s">
        <v>29</v>
      </c>
      <c r="F34" s="47" t="s">
        <v>25</v>
      </c>
      <c r="G34" s="70" t="s">
        <v>174</v>
      </c>
      <c r="H34" s="295" t="s">
        <v>175</v>
      </c>
      <c r="I34" s="304">
        <v>11</v>
      </c>
      <c r="J34" s="104">
        <v>22</v>
      </c>
      <c r="K34" s="101">
        <v>24</v>
      </c>
      <c r="L34" s="304">
        <v>12</v>
      </c>
      <c r="M34" s="104">
        <v>24</v>
      </c>
      <c r="N34" s="101">
        <v>27</v>
      </c>
      <c r="O34" s="32">
        <v>25.46</v>
      </c>
      <c r="P34" s="104">
        <v>26</v>
      </c>
      <c r="Q34" s="92"/>
      <c r="R34" s="104"/>
      <c r="S34" s="92"/>
      <c r="T34" s="47">
        <v>26</v>
      </c>
      <c r="U34" s="310"/>
      <c r="V34" s="310"/>
    </row>
    <row r="35" spans="1:22" s="5" customFormat="1" ht="18">
      <c r="A35" s="38">
        <v>28</v>
      </c>
      <c r="B35" s="251" t="s">
        <v>168</v>
      </c>
      <c r="C35" s="252">
        <v>35835</v>
      </c>
      <c r="D35" s="250" t="s">
        <v>28</v>
      </c>
      <c r="E35" s="70" t="s">
        <v>161</v>
      </c>
      <c r="F35" s="71" t="s">
        <v>162</v>
      </c>
      <c r="G35" s="70" t="s">
        <v>165</v>
      </c>
      <c r="H35" s="89" t="s">
        <v>163</v>
      </c>
      <c r="I35" s="304" t="s">
        <v>298</v>
      </c>
      <c r="J35" s="104">
        <v>27</v>
      </c>
      <c r="K35" s="104">
        <v>28</v>
      </c>
      <c r="L35" s="304">
        <v>12</v>
      </c>
      <c r="M35" s="104">
        <v>24</v>
      </c>
      <c r="N35" s="101">
        <v>27</v>
      </c>
      <c r="O35" s="32">
        <v>27.5</v>
      </c>
      <c r="P35" s="104">
        <v>28</v>
      </c>
      <c r="Q35" s="92"/>
      <c r="R35" s="104"/>
      <c r="S35" s="92"/>
      <c r="T35" s="47">
        <v>28</v>
      </c>
      <c r="U35" s="310"/>
      <c r="V35" s="310"/>
    </row>
    <row r="36" spans="1:22" s="5" customFormat="1" ht="18">
      <c r="A36" s="38">
        <v>29</v>
      </c>
      <c r="B36" s="248" t="s">
        <v>169</v>
      </c>
      <c r="C36" s="249">
        <v>36823</v>
      </c>
      <c r="D36" s="250" t="s">
        <v>28</v>
      </c>
      <c r="E36" s="70" t="s">
        <v>161</v>
      </c>
      <c r="F36" s="71" t="s">
        <v>162</v>
      </c>
      <c r="G36" s="70" t="s">
        <v>165</v>
      </c>
      <c r="H36" s="70" t="s">
        <v>163</v>
      </c>
      <c r="I36" s="304" t="s">
        <v>298</v>
      </c>
      <c r="J36" s="104">
        <v>27</v>
      </c>
      <c r="K36" s="104">
        <v>28</v>
      </c>
      <c r="L36" s="304">
        <v>12</v>
      </c>
      <c r="M36" s="104">
        <v>24</v>
      </c>
      <c r="N36" s="101">
        <v>27</v>
      </c>
      <c r="O36" s="32">
        <v>27.5</v>
      </c>
      <c r="P36" s="104">
        <v>28</v>
      </c>
      <c r="Q36" s="92"/>
      <c r="R36" s="104"/>
      <c r="S36" s="92"/>
      <c r="T36" s="47">
        <v>28</v>
      </c>
      <c r="U36" s="310"/>
      <c r="V36" s="310"/>
    </row>
    <row r="37" spans="1:22" s="5" customFormat="1" ht="18">
      <c r="A37" s="38">
        <v>30</v>
      </c>
      <c r="B37" s="251" t="s">
        <v>204</v>
      </c>
      <c r="C37" s="252">
        <v>38001</v>
      </c>
      <c r="D37" s="250" t="s">
        <v>28</v>
      </c>
      <c r="E37" s="70" t="s">
        <v>29</v>
      </c>
      <c r="F37" s="71" t="s">
        <v>25</v>
      </c>
      <c r="G37" s="70" t="s">
        <v>174</v>
      </c>
      <c r="H37" s="70" t="s">
        <v>175</v>
      </c>
      <c r="I37" s="304">
        <v>8</v>
      </c>
      <c r="J37" s="104">
        <v>30</v>
      </c>
      <c r="K37" s="101">
        <v>30</v>
      </c>
      <c r="L37" s="304">
        <v>12</v>
      </c>
      <c r="M37" s="104">
        <v>24</v>
      </c>
      <c r="N37" s="101">
        <v>27</v>
      </c>
      <c r="O37" s="32">
        <v>28.46</v>
      </c>
      <c r="P37" s="104">
        <v>30</v>
      </c>
      <c r="Q37" s="92"/>
      <c r="R37" s="104"/>
      <c r="S37" s="92"/>
      <c r="T37" s="47">
        <v>30</v>
      </c>
      <c r="U37" s="310"/>
      <c r="V37" s="310"/>
    </row>
    <row r="38" spans="2:20" s="5" customFormat="1" ht="12.75" customHeight="1">
      <c r="B38" s="87"/>
      <c r="C38" s="88"/>
      <c r="D38" s="97"/>
      <c r="E38" s="57"/>
      <c r="F38" s="58"/>
      <c r="G38" s="57"/>
      <c r="H38" s="57"/>
      <c r="I38" s="21"/>
      <c r="M38" s="21"/>
      <c r="T38" s="316"/>
    </row>
    <row r="39" spans="1:20" s="66" customFormat="1" ht="15">
      <c r="A39" s="65"/>
      <c r="B39" s="65" t="s">
        <v>61</v>
      </c>
      <c r="C39" s="65"/>
      <c r="E39" s="65" t="s">
        <v>280</v>
      </c>
      <c r="F39" s="67"/>
      <c r="H39" s="65" t="s">
        <v>178</v>
      </c>
      <c r="I39" s="65"/>
      <c r="K39" s="65"/>
      <c r="L39" s="65"/>
      <c r="M39" s="65"/>
      <c r="N39" s="68" t="s">
        <v>257</v>
      </c>
      <c r="P39" s="65"/>
      <c r="Q39" s="65"/>
      <c r="R39" s="65"/>
      <c r="S39" s="65"/>
      <c r="T39" s="67"/>
    </row>
    <row r="40" spans="1:20" s="66" customFormat="1" ht="15">
      <c r="A40" s="65"/>
      <c r="B40" s="65"/>
      <c r="C40" s="65"/>
      <c r="E40" s="65"/>
      <c r="F40" s="67"/>
      <c r="H40" s="65"/>
      <c r="I40" s="65"/>
      <c r="K40" s="65"/>
      <c r="L40" s="65"/>
      <c r="M40" s="65"/>
      <c r="N40" s="65"/>
      <c r="P40" s="65"/>
      <c r="Q40" s="65"/>
      <c r="R40" s="65"/>
      <c r="S40" s="65"/>
      <c r="T40" s="67"/>
    </row>
    <row r="41" spans="1:20" s="66" customFormat="1" ht="15">
      <c r="A41" s="65"/>
      <c r="B41" s="65" t="s">
        <v>157</v>
      </c>
      <c r="C41" s="65"/>
      <c r="E41" s="65" t="s">
        <v>158</v>
      </c>
      <c r="F41" s="67"/>
      <c r="H41" s="65" t="s">
        <v>178</v>
      </c>
      <c r="I41" s="65"/>
      <c r="J41" s="65"/>
      <c r="K41" s="65"/>
      <c r="L41" s="65"/>
      <c r="M41" s="65"/>
      <c r="N41" s="65" t="s">
        <v>320</v>
      </c>
      <c r="O41" s="65"/>
      <c r="P41" s="65"/>
      <c r="Q41" s="65"/>
      <c r="R41" s="65"/>
      <c r="S41" s="65"/>
      <c r="T41" s="67"/>
    </row>
    <row r="42" spans="2:20" s="69" customFormat="1" ht="15">
      <c r="B42" s="65"/>
      <c r="C42" s="65"/>
      <c r="D42" s="65"/>
      <c r="E42" s="65"/>
      <c r="F42" s="67"/>
      <c r="G42" s="65"/>
      <c r="T42" s="176"/>
    </row>
    <row r="43" spans="2:20" s="69" customFormat="1" ht="15">
      <c r="B43" s="65" t="s">
        <v>62</v>
      </c>
      <c r="C43" s="65"/>
      <c r="D43" s="65"/>
      <c r="E43" s="65" t="s">
        <v>159</v>
      </c>
      <c r="F43" s="67"/>
      <c r="G43" s="65"/>
      <c r="H43" s="65"/>
      <c r="I43" s="65"/>
      <c r="J43" s="65"/>
      <c r="K43" s="65"/>
      <c r="L43" s="65"/>
      <c r="M43" s="65"/>
      <c r="N43" s="65"/>
      <c r="O43" s="65"/>
      <c r="P43" s="65"/>
      <c r="T43" s="176"/>
    </row>
  </sheetData>
  <mergeCells count="23">
    <mergeCell ref="U5:U7"/>
    <mergeCell ref="V5:V7"/>
    <mergeCell ref="R6:R7"/>
    <mergeCell ref="S6:S7"/>
    <mergeCell ref="T5:T7"/>
    <mergeCell ref="A1:T1"/>
    <mergeCell ref="A2:T2"/>
    <mergeCell ref="A3:T3"/>
    <mergeCell ref="A5:A7"/>
    <mergeCell ref="B5:B7"/>
    <mergeCell ref="C5:C7"/>
    <mergeCell ref="D5:D7"/>
    <mergeCell ref="Q6:Q7"/>
    <mergeCell ref="H5:H7"/>
    <mergeCell ref="A4:T4"/>
    <mergeCell ref="E5:E7"/>
    <mergeCell ref="F5:F7"/>
    <mergeCell ref="P6:P7"/>
    <mergeCell ref="O6:O7"/>
    <mergeCell ref="I6:K6"/>
    <mergeCell ref="L6:N6"/>
    <mergeCell ref="I5:S5"/>
    <mergeCell ref="G5:G7"/>
  </mergeCells>
  <printOptions/>
  <pageMargins left="0" right="0" top="0" bottom="0" header="0.5118110236220472" footer="0.2755905511811024"/>
  <pageSetup fitToHeight="16" horizontalDpi="600" verticalDpi="600" orientation="landscape" paperSize="9" scale="7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T26"/>
  <sheetViews>
    <sheetView workbookViewId="0" topLeftCell="A1">
      <selection activeCell="R9" sqref="R9"/>
    </sheetView>
  </sheetViews>
  <sheetFormatPr defaultColWidth="9.00390625" defaultRowHeight="12.75"/>
  <cols>
    <col min="1" max="1" width="4.75390625" style="31" customWidth="1"/>
    <col min="2" max="2" width="20.75390625" style="0" customWidth="1"/>
    <col min="3" max="3" width="3.875" style="31" customWidth="1"/>
    <col min="4" max="4" width="16.375" style="0" customWidth="1"/>
    <col min="5" max="5" width="3.75390625" style="0" customWidth="1"/>
    <col min="6" max="6" width="15.875" style="0" customWidth="1"/>
    <col min="7" max="7" width="4.125" style="0" customWidth="1"/>
    <col min="8" max="8" width="14.00390625" style="0" customWidth="1"/>
    <col min="9" max="9" width="3.625" style="0" customWidth="1"/>
    <col min="10" max="10" width="13.00390625" style="0" customWidth="1"/>
    <col min="11" max="11" width="3.75390625" style="0" customWidth="1"/>
    <col min="12" max="12" width="5.75390625" style="0" customWidth="1"/>
    <col min="13" max="13" width="4.125" style="0" customWidth="1"/>
    <col min="14" max="14" width="6.00390625" style="0" customWidth="1"/>
    <col min="15" max="15" width="7.75390625" style="0" customWidth="1"/>
  </cols>
  <sheetData>
    <row r="1" spans="1:15" s="5" customFormat="1" ht="20.25">
      <c r="A1" s="327" t="s">
        <v>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</row>
    <row r="2" spans="1:15" s="5" customFormat="1" ht="20.25">
      <c r="A2" s="327" t="s">
        <v>281</v>
      </c>
      <c r="B2" s="327"/>
      <c r="C2" s="327"/>
      <c r="D2" s="327"/>
      <c r="E2" s="327"/>
      <c r="F2" s="327"/>
      <c r="G2" s="327"/>
      <c r="H2" s="327"/>
      <c r="I2" s="327"/>
      <c r="J2" s="327"/>
      <c r="K2" s="327"/>
      <c r="L2" s="327"/>
      <c r="M2" s="327"/>
      <c r="N2" s="327"/>
      <c r="O2" s="327"/>
    </row>
    <row r="3" spans="1:15" s="5" customFormat="1" ht="20.25">
      <c r="A3" s="327" t="s">
        <v>221</v>
      </c>
      <c r="B3" s="327"/>
      <c r="C3" s="327"/>
      <c r="D3" s="327"/>
      <c r="E3" s="327"/>
      <c r="F3" s="327"/>
      <c r="G3" s="327"/>
      <c r="H3" s="327"/>
      <c r="I3" s="327"/>
      <c r="J3" s="327"/>
      <c r="K3" s="327"/>
      <c r="L3" s="327"/>
      <c r="M3" s="327"/>
      <c r="N3" s="327"/>
      <c r="O3" s="327"/>
    </row>
    <row r="4" spans="1:15" s="5" customFormat="1" ht="20.25">
      <c r="A4" s="327" t="s">
        <v>222</v>
      </c>
      <c r="B4" s="327"/>
      <c r="C4" s="327"/>
      <c r="D4" s="327"/>
      <c r="E4" s="327"/>
      <c r="F4" s="327"/>
      <c r="G4" s="327"/>
      <c r="H4" s="327"/>
      <c r="I4" s="327"/>
      <c r="J4" s="327"/>
      <c r="K4" s="327"/>
      <c r="L4" s="327"/>
      <c r="M4" s="327"/>
      <c r="N4" s="327"/>
      <c r="O4" s="327"/>
    </row>
    <row r="5" spans="1:15" s="5" customFormat="1" ht="20.25">
      <c r="A5" s="327" t="s">
        <v>1</v>
      </c>
      <c r="B5" s="327"/>
      <c r="C5" s="327"/>
      <c r="D5" s="327"/>
      <c r="E5" s="327"/>
      <c r="F5" s="327"/>
      <c r="G5" s="327"/>
      <c r="H5" s="327"/>
      <c r="I5" s="327"/>
      <c r="J5" s="327"/>
      <c r="K5" s="327"/>
      <c r="L5" s="327"/>
      <c r="M5" s="327"/>
      <c r="N5" s="327"/>
      <c r="O5" s="327"/>
    </row>
    <row r="6" spans="1:15" s="5" customFormat="1" ht="18.75">
      <c r="A6" s="336" t="s">
        <v>238</v>
      </c>
      <c r="B6" s="336"/>
      <c r="C6" s="336"/>
      <c r="D6" s="336"/>
      <c r="E6" s="336"/>
      <c r="F6" s="336"/>
      <c r="G6" s="336"/>
      <c r="H6" s="336"/>
      <c r="I6" s="336"/>
      <c r="J6" s="336"/>
      <c r="K6" s="336"/>
      <c r="L6" s="336"/>
      <c r="M6" s="336"/>
      <c r="N6" s="336"/>
      <c r="O6" s="336"/>
    </row>
    <row r="7" spans="1:15" ht="15" customHeight="1">
      <c r="A7" s="332" t="s">
        <v>2</v>
      </c>
      <c r="B7" s="335" t="s">
        <v>223</v>
      </c>
      <c r="C7" s="340" t="s">
        <v>224</v>
      </c>
      <c r="D7" s="335" t="s">
        <v>225</v>
      </c>
      <c r="E7" s="335"/>
      <c r="F7" s="335"/>
      <c r="G7" s="335"/>
      <c r="H7" s="335" t="s">
        <v>226</v>
      </c>
      <c r="I7" s="335"/>
      <c r="J7" s="335"/>
      <c r="K7" s="335"/>
      <c r="L7" s="337" t="s">
        <v>227</v>
      </c>
      <c r="M7" s="337" t="s">
        <v>228</v>
      </c>
      <c r="N7" s="337" t="s">
        <v>18</v>
      </c>
      <c r="O7" s="338" t="s">
        <v>229</v>
      </c>
    </row>
    <row r="8" spans="1:15" ht="15" customHeight="1">
      <c r="A8" s="333"/>
      <c r="B8" s="335"/>
      <c r="C8" s="340"/>
      <c r="D8" s="341" t="s">
        <v>230</v>
      </c>
      <c r="E8" s="341"/>
      <c r="F8" s="341" t="s">
        <v>231</v>
      </c>
      <c r="G8" s="341"/>
      <c r="H8" s="341" t="s">
        <v>230</v>
      </c>
      <c r="I8" s="341"/>
      <c r="J8" s="341" t="s">
        <v>231</v>
      </c>
      <c r="K8" s="341"/>
      <c r="L8" s="337"/>
      <c r="M8" s="337"/>
      <c r="N8" s="337"/>
      <c r="O8" s="339"/>
    </row>
    <row r="9" spans="1:15" ht="101.25" customHeight="1">
      <c r="A9" s="334"/>
      <c r="B9" s="335"/>
      <c r="C9" s="337"/>
      <c r="D9" s="90" t="s">
        <v>232</v>
      </c>
      <c r="E9" s="91" t="s">
        <v>233</v>
      </c>
      <c r="F9" s="90" t="s">
        <v>232</v>
      </c>
      <c r="G9" s="91" t="s">
        <v>233</v>
      </c>
      <c r="H9" s="90" t="s">
        <v>232</v>
      </c>
      <c r="I9" s="91" t="s">
        <v>233</v>
      </c>
      <c r="J9" s="90" t="s">
        <v>232</v>
      </c>
      <c r="K9" s="91" t="s">
        <v>233</v>
      </c>
      <c r="L9" s="337"/>
      <c r="M9" s="337"/>
      <c r="N9" s="337"/>
      <c r="O9" s="339"/>
    </row>
    <row r="10" spans="1:15" ht="18" customHeight="1">
      <c r="A10" s="73">
        <v>1</v>
      </c>
      <c r="B10" s="96" t="s">
        <v>35</v>
      </c>
      <c r="C10" s="73">
        <v>4</v>
      </c>
      <c r="D10" s="93" t="s">
        <v>234</v>
      </c>
      <c r="E10" s="93">
        <v>40</v>
      </c>
      <c r="F10" s="93" t="s">
        <v>243</v>
      </c>
      <c r="G10" s="93">
        <v>50</v>
      </c>
      <c r="H10" s="93" t="s">
        <v>244</v>
      </c>
      <c r="I10" s="93">
        <v>5</v>
      </c>
      <c r="J10" s="93" t="s">
        <v>245</v>
      </c>
      <c r="K10" s="93">
        <v>30</v>
      </c>
      <c r="L10" s="93">
        <f aca="true" t="shared" si="0" ref="L10:L19">E10+G10+I10+K10</f>
        <v>125</v>
      </c>
      <c r="M10" s="94">
        <v>1</v>
      </c>
      <c r="N10" s="93">
        <v>50</v>
      </c>
      <c r="O10" s="95">
        <f>C10*N10</f>
        <v>200</v>
      </c>
    </row>
    <row r="11" spans="1:15" ht="18" customHeight="1">
      <c r="A11" s="73">
        <v>2</v>
      </c>
      <c r="B11" s="96" t="s">
        <v>24</v>
      </c>
      <c r="C11" s="73">
        <v>4</v>
      </c>
      <c r="D11" s="93" t="s">
        <v>246</v>
      </c>
      <c r="E11" s="93">
        <v>20</v>
      </c>
      <c r="F11" s="93" t="s">
        <v>249</v>
      </c>
      <c r="G11" s="93"/>
      <c r="H11" s="93" t="s">
        <v>247</v>
      </c>
      <c r="I11" s="93">
        <v>50</v>
      </c>
      <c r="J11" s="93" t="s">
        <v>248</v>
      </c>
      <c r="K11" s="93">
        <v>35</v>
      </c>
      <c r="L11" s="93">
        <f t="shared" si="0"/>
        <v>105</v>
      </c>
      <c r="M11" s="94">
        <v>2</v>
      </c>
      <c r="N11" s="93">
        <v>40</v>
      </c>
      <c r="O11" s="95">
        <f aca="true" t="shared" si="1" ref="O11:O19">C11*N11</f>
        <v>160</v>
      </c>
    </row>
    <row r="12" spans="1:15" ht="18" customHeight="1">
      <c r="A12" s="73">
        <v>3</v>
      </c>
      <c r="B12" s="96" t="s">
        <v>29</v>
      </c>
      <c r="C12" s="73">
        <v>4</v>
      </c>
      <c r="D12" s="93" t="s">
        <v>241</v>
      </c>
      <c r="E12" s="93"/>
      <c r="F12" s="93" t="s">
        <v>239</v>
      </c>
      <c r="G12" s="93"/>
      <c r="H12" s="93" t="s">
        <v>250</v>
      </c>
      <c r="I12" s="93">
        <v>15</v>
      </c>
      <c r="J12" s="93" t="s">
        <v>240</v>
      </c>
      <c r="K12" s="93">
        <v>40</v>
      </c>
      <c r="L12" s="93">
        <f t="shared" si="0"/>
        <v>55</v>
      </c>
      <c r="M12" s="94">
        <v>3</v>
      </c>
      <c r="N12" s="93">
        <v>35</v>
      </c>
      <c r="O12" s="95">
        <f t="shared" si="1"/>
        <v>140</v>
      </c>
    </row>
    <row r="13" spans="1:15" ht="18" customHeight="1">
      <c r="A13" s="73">
        <v>4</v>
      </c>
      <c r="B13" s="96" t="s">
        <v>52</v>
      </c>
      <c r="C13" s="73">
        <v>3</v>
      </c>
      <c r="D13" s="93" t="s">
        <v>235</v>
      </c>
      <c r="E13" s="93"/>
      <c r="F13" s="93" t="s">
        <v>251</v>
      </c>
      <c r="G13" s="93">
        <v>30</v>
      </c>
      <c r="H13" s="93" t="s">
        <v>252</v>
      </c>
      <c r="I13" s="93"/>
      <c r="J13" s="93"/>
      <c r="K13" s="93"/>
      <c r="L13" s="93">
        <f t="shared" si="0"/>
        <v>30</v>
      </c>
      <c r="M13" s="94">
        <v>4</v>
      </c>
      <c r="N13" s="93">
        <v>30</v>
      </c>
      <c r="O13" s="95">
        <f t="shared" si="1"/>
        <v>90</v>
      </c>
    </row>
    <row r="14" spans="1:15" ht="18" customHeight="1">
      <c r="A14" s="73">
        <v>5</v>
      </c>
      <c r="B14" s="96" t="s">
        <v>108</v>
      </c>
      <c r="C14" s="73">
        <v>2</v>
      </c>
      <c r="D14" s="93" t="s">
        <v>260</v>
      </c>
      <c r="E14" s="93">
        <v>10</v>
      </c>
      <c r="F14" s="93" t="s">
        <v>261</v>
      </c>
      <c r="G14" s="93"/>
      <c r="H14" s="93"/>
      <c r="I14" s="93"/>
      <c r="J14" s="93"/>
      <c r="K14" s="93"/>
      <c r="L14" s="93">
        <f t="shared" si="0"/>
        <v>10</v>
      </c>
      <c r="M14" s="94">
        <v>5</v>
      </c>
      <c r="N14" s="93">
        <v>25</v>
      </c>
      <c r="O14" s="95">
        <f t="shared" si="1"/>
        <v>50</v>
      </c>
    </row>
    <row r="15" spans="1:15" ht="18" customHeight="1">
      <c r="A15" s="73">
        <v>6</v>
      </c>
      <c r="B15" s="96" t="s">
        <v>161</v>
      </c>
      <c r="C15" s="73">
        <v>4</v>
      </c>
      <c r="D15" s="93" t="s">
        <v>253</v>
      </c>
      <c r="E15" s="93"/>
      <c r="F15" s="93" t="s">
        <v>254</v>
      </c>
      <c r="G15" s="93"/>
      <c r="H15" s="93" t="s">
        <v>255</v>
      </c>
      <c r="I15" s="93"/>
      <c r="J15" s="93" t="s">
        <v>256</v>
      </c>
      <c r="K15" s="93"/>
      <c r="L15" s="93">
        <f t="shared" si="0"/>
        <v>0</v>
      </c>
      <c r="M15" s="94">
        <v>6</v>
      </c>
      <c r="N15" s="93">
        <v>20</v>
      </c>
      <c r="O15" s="95">
        <f t="shared" si="1"/>
        <v>80</v>
      </c>
    </row>
    <row r="16" spans="1:15" ht="18" customHeight="1">
      <c r="A16" s="73">
        <v>7</v>
      </c>
      <c r="B16" s="96" t="s">
        <v>74</v>
      </c>
      <c r="C16" s="73">
        <v>3</v>
      </c>
      <c r="D16" s="93" t="s">
        <v>263</v>
      </c>
      <c r="E16" s="93"/>
      <c r="F16" s="93"/>
      <c r="G16" s="93"/>
      <c r="H16" s="93" t="s">
        <v>265</v>
      </c>
      <c r="I16" s="93"/>
      <c r="J16" s="93" t="s">
        <v>264</v>
      </c>
      <c r="K16" s="93"/>
      <c r="L16" s="93">
        <f t="shared" si="0"/>
        <v>0</v>
      </c>
      <c r="M16" s="94">
        <v>6</v>
      </c>
      <c r="N16" s="93">
        <v>20</v>
      </c>
      <c r="O16" s="95">
        <f t="shared" si="1"/>
        <v>60</v>
      </c>
    </row>
    <row r="17" spans="1:15" ht="18" customHeight="1">
      <c r="A17" s="73">
        <v>8</v>
      </c>
      <c r="B17" s="96" t="s">
        <v>59</v>
      </c>
      <c r="C17" s="73">
        <v>2</v>
      </c>
      <c r="D17" s="93" t="s">
        <v>258</v>
      </c>
      <c r="E17" s="93"/>
      <c r="F17" s="93" t="s">
        <v>259</v>
      </c>
      <c r="G17" s="93"/>
      <c r="H17" s="93"/>
      <c r="I17" s="93"/>
      <c r="J17" s="93"/>
      <c r="K17" s="93"/>
      <c r="L17" s="93">
        <f t="shared" si="0"/>
        <v>0</v>
      </c>
      <c r="M17" s="94">
        <v>6</v>
      </c>
      <c r="N17" s="93">
        <v>20</v>
      </c>
      <c r="O17" s="95">
        <f t="shared" si="1"/>
        <v>40</v>
      </c>
    </row>
    <row r="18" spans="1:15" ht="18" customHeight="1">
      <c r="A18" s="73">
        <v>9</v>
      </c>
      <c r="B18" s="96" t="s">
        <v>122</v>
      </c>
      <c r="C18" s="194">
        <v>2</v>
      </c>
      <c r="D18" s="93" t="s">
        <v>266</v>
      </c>
      <c r="E18" s="93"/>
      <c r="F18" s="93" t="s">
        <v>267</v>
      </c>
      <c r="G18" s="93"/>
      <c r="H18" s="93"/>
      <c r="I18" s="93"/>
      <c r="J18" s="93"/>
      <c r="K18" s="93"/>
      <c r="L18" s="93">
        <f t="shared" si="0"/>
        <v>0</v>
      </c>
      <c r="M18" s="94">
        <v>6</v>
      </c>
      <c r="N18" s="93">
        <v>20</v>
      </c>
      <c r="O18" s="95">
        <f t="shared" si="1"/>
        <v>40</v>
      </c>
    </row>
    <row r="19" spans="1:15" ht="18" customHeight="1">
      <c r="A19" s="73">
        <v>10</v>
      </c>
      <c r="B19" s="72" t="s">
        <v>57</v>
      </c>
      <c r="C19" s="73">
        <v>1</v>
      </c>
      <c r="D19" s="93"/>
      <c r="E19" s="93"/>
      <c r="F19" s="93"/>
      <c r="G19" s="93"/>
      <c r="H19" s="93" t="s">
        <v>262</v>
      </c>
      <c r="I19" s="93"/>
      <c r="J19" s="93"/>
      <c r="K19" s="93"/>
      <c r="L19" s="93">
        <f t="shared" si="0"/>
        <v>0</v>
      </c>
      <c r="M19" s="94">
        <v>6</v>
      </c>
      <c r="N19" s="93">
        <v>20</v>
      </c>
      <c r="O19" s="95">
        <f t="shared" si="1"/>
        <v>20</v>
      </c>
    </row>
    <row r="20" ht="12.75">
      <c r="N20" s="3"/>
    </row>
    <row r="21" ht="12.75">
      <c r="N21" s="3"/>
    </row>
    <row r="22" spans="1:20" s="26" customFormat="1" ht="15.75">
      <c r="A22" s="25" t="s">
        <v>61</v>
      </c>
      <c r="C22" s="30"/>
      <c r="F22" s="65" t="s">
        <v>280</v>
      </c>
      <c r="I22" s="25" t="s">
        <v>178</v>
      </c>
      <c r="K22" s="25"/>
      <c r="L22" s="25"/>
      <c r="M22" s="25"/>
      <c r="N22" s="68" t="s">
        <v>257</v>
      </c>
      <c r="P22" s="25"/>
      <c r="Q22" s="25"/>
      <c r="R22" s="25"/>
      <c r="S22" s="25"/>
      <c r="T22" s="25"/>
    </row>
    <row r="23" spans="1:20" s="26" customFormat="1" ht="15.75">
      <c r="A23" s="25"/>
      <c r="C23" s="30"/>
      <c r="F23" s="25"/>
      <c r="I23" s="25"/>
      <c r="K23" s="25"/>
      <c r="L23" s="25"/>
      <c r="M23" s="25"/>
      <c r="N23" s="25"/>
      <c r="P23" s="25"/>
      <c r="Q23" s="25"/>
      <c r="R23" s="25"/>
      <c r="S23" s="25"/>
      <c r="T23" s="25"/>
    </row>
    <row r="24" spans="1:20" s="26" customFormat="1" ht="15.75">
      <c r="A24" s="25" t="s">
        <v>157</v>
      </c>
      <c r="C24" s="30"/>
      <c r="F24" s="25" t="s">
        <v>158</v>
      </c>
      <c r="I24" s="25" t="s">
        <v>178</v>
      </c>
      <c r="J24" s="25"/>
      <c r="K24" s="25"/>
      <c r="L24" s="25"/>
      <c r="M24" s="25"/>
      <c r="N24" s="25" t="s">
        <v>179</v>
      </c>
      <c r="O24" s="25"/>
      <c r="P24" s="25"/>
      <c r="Q24" s="25"/>
      <c r="R24" s="25"/>
      <c r="S24" s="25"/>
      <c r="T24" s="25"/>
    </row>
    <row r="25" spans="1:7" ht="15.75">
      <c r="A25" s="25"/>
      <c r="C25" s="30"/>
      <c r="D25" s="25"/>
      <c r="F25" s="25"/>
      <c r="G25" s="25"/>
    </row>
    <row r="26" spans="1:16" ht="15.75">
      <c r="A26" s="25" t="s">
        <v>62</v>
      </c>
      <c r="C26" s="30"/>
      <c r="D26" s="25"/>
      <c r="F26" s="25" t="s">
        <v>159</v>
      </c>
      <c r="G26" s="25"/>
      <c r="H26" s="25"/>
      <c r="I26" s="25"/>
      <c r="J26" s="25"/>
      <c r="K26" s="25"/>
      <c r="L26" s="25"/>
      <c r="M26" s="25"/>
      <c r="N26" s="25"/>
      <c r="O26" s="25"/>
      <c r="P26" s="25"/>
    </row>
  </sheetData>
  <mergeCells count="19">
    <mergeCell ref="C7:C9"/>
    <mergeCell ref="F8:G8"/>
    <mergeCell ref="H8:I8"/>
    <mergeCell ref="J8:K8"/>
    <mergeCell ref="D8:E8"/>
    <mergeCell ref="A1:O1"/>
    <mergeCell ref="A2:O2"/>
    <mergeCell ref="A3:O3"/>
    <mergeCell ref="A4:O4"/>
    <mergeCell ref="A5:O5"/>
    <mergeCell ref="A7:A9"/>
    <mergeCell ref="B7:B9"/>
    <mergeCell ref="A6:O6"/>
    <mergeCell ref="D7:G7"/>
    <mergeCell ref="H7:K7"/>
    <mergeCell ref="L7:L9"/>
    <mergeCell ref="M7:M9"/>
    <mergeCell ref="N7:N9"/>
    <mergeCell ref="O7:O9"/>
  </mergeCells>
  <printOptions/>
  <pageMargins left="0.75" right="0.33" top="0.38" bottom="0.28" header="0.35" footer="0.21"/>
  <pageSetup fitToHeight="15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5"/>
  <sheetViews>
    <sheetView workbookViewId="0" topLeftCell="A1">
      <selection activeCell="S2" sqref="S2"/>
    </sheetView>
  </sheetViews>
  <sheetFormatPr defaultColWidth="9.00390625" defaultRowHeight="12.75"/>
  <cols>
    <col min="1" max="1" width="4.75390625" style="0" customWidth="1"/>
    <col min="2" max="2" width="21.125" style="0" customWidth="1"/>
    <col min="3" max="3" width="3.00390625" style="0" customWidth="1"/>
    <col min="4" max="4" width="15.875" style="0" customWidth="1"/>
    <col min="5" max="5" width="3.75390625" style="0" customWidth="1"/>
    <col min="6" max="6" width="15.875" style="0" customWidth="1"/>
    <col min="7" max="7" width="4.125" style="0" customWidth="1"/>
    <col min="8" max="8" width="13.375" style="0" customWidth="1"/>
    <col min="9" max="9" width="3.625" style="0" customWidth="1"/>
    <col min="10" max="10" width="13.625" style="0" customWidth="1"/>
    <col min="11" max="11" width="3.75390625" style="0" customWidth="1"/>
    <col min="12" max="12" width="5.75390625" style="0" customWidth="1"/>
    <col min="13" max="13" width="4.125" style="0" customWidth="1"/>
    <col min="14" max="14" width="5.375" style="0" customWidth="1"/>
    <col min="15" max="15" width="8.375" style="0" customWidth="1"/>
  </cols>
  <sheetData>
    <row r="1" spans="1:15" s="5" customFormat="1" ht="20.25">
      <c r="A1" s="327" t="s">
        <v>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</row>
    <row r="2" spans="1:15" s="5" customFormat="1" ht="20.25">
      <c r="A2" s="327" t="s">
        <v>281</v>
      </c>
      <c r="B2" s="327"/>
      <c r="C2" s="327"/>
      <c r="D2" s="327"/>
      <c r="E2" s="327"/>
      <c r="F2" s="327"/>
      <c r="G2" s="327"/>
      <c r="H2" s="327"/>
      <c r="I2" s="327"/>
      <c r="J2" s="327"/>
      <c r="K2" s="327"/>
      <c r="L2" s="327"/>
      <c r="M2" s="327"/>
      <c r="N2" s="327"/>
      <c r="O2" s="327"/>
    </row>
    <row r="3" spans="1:15" s="5" customFormat="1" ht="20.25">
      <c r="A3" s="327" t="s">
        <v>221</v>
      </c>
      <c r="B3" s="327"/>
      <c r="C3" s="327"/>
      <c r="D3" s="327"/>
      <c r="E3" s="327"/>
      <c r="F3" s="327"/>
      <c r="G3" s="327"/>
      <c r="H3" s="327"/>
      <c r="I3" s="327"/>
      <c r="J3" s="327"/>
      <c r="K3" s="327"/>
      <c r="L3" s="327"/>
      <c r="M3" s="327"/>
      <c r="N3" s="327"/>
      <c r="O3" s="327"/>
    </row>
    <row r="4" spans="1:15" s="5" customFormat="1" ht="20.25">
      <c r="A4" s="327" t="s">
        <v>236</v>
      </c>
      <c r="B4" s="327"/>
      <c r="C4" s="327"/>
      <c r="D4" s="327"/>
      <c r="E4" s="327"/>
      <c r="F4" s="327"/>
      <c r="G4" s="327"/>
      <c r="H4" s="327"/>
      <c r="I4" s="327"/>
      <c r="J4" s="327"/>
      <c r="K4" s="327"/>
      <c r="L4" s="327"/>
      <c r="M4" s="327"/>
      <c r="N4" s="327"/>
      <c r="O4" s="327"/>
    </row>
    <row r="5" spans="1:15" s="5" customFormat="1" ht="20.25">
      <c r="A5" s="327" t="s">
        <v>1</v>
      </c>
      <c r="B5" s="327"/>
      <c r="C5" s="327"/>
      <c r="D5" s="327"/>
      <c r="E5" s="327"/>
      <c r="F5" s="327"/>
      <c r="G5" s="327"/>
      <c r="H5" s="327"/>
      <c r="I5" s="327"/>
      <c r="J5" s="327"/>
      <c r="K5" s="327"/>
      <c r="L5" s="327"/>
      <c r="M5" s="327"/>
      <c r="N5" s="327"/>
      <c r="O5" s="327"/>
    </row>
    <row r="6" spans="1:15" s="5" customFormat="1" ht="18.75">
      <c r="A6" s="336" t="s">
        <v>238</v>
      </c>
      <c r="B6" s="336"/>
      <c r="C6" s="336"/>
      <c r="D6" s="336"/>
      <c r="E6" s="336"/>
      <c r="F6" s="336"/>
      <c r="G6" s="336"/>
      <c r="H6" s="336"/>
      <c r="I6" s="336"/>
      <c r="J6" s="336"/>
      <c r="K6" s="336"/>
      <c r="L6" s="336"/>
      <c r="M6" s="336"/>
      <c r="N6" s="336"/>
      <c r="O6" s="336"/>
    </row>
    <row r="7" spans="1:15" ht="15" customHeight="1">
      <c r="A7" s="332" t="s">
        <v>2</v>
      </c>
      <c r="B7" s="335" t="s">
        <v>223</v>
      </c>
      <c r="C7" s="340" t="s">
        <v>224</v>
      </c>
      <c r="D7" s="335" t="s">
        <v>225</v>
      </c>
      <c r="E7" s="335"/>
      <c r="F7" s="335"/>
      <c r="G7" s="335"/>
      <c r="H7" s="335" t="s">
        <v>226</v>
      </c>
      <c r="I7" s="335"/>
      <c r="J7" s="335"/>
      <c r="K7" s="335"/>
      <c r="L7" s="337" t="s">
        <v>227</v>
      </c>
      <c r="M7" s="337" t="s">
        <v>228</v>
      </c>
      <c r="N7" s="337" t="s">
        <v>18</v>
      </c>
      <c r="O7" s="338" t="s">
        <v>229</v>
      </c>
    </row>
    <row r="8" spans="1:15" ht="15" customHeight="1">
      <c r="A8" s="333"/>
      <c r="B8" s="335"/>
      <c r="C8" s="340"/>
      <c r="D8" s="341" t="s">
        <v>230</v>
      </c>
      <c r="E8" s="341"/>
      <c r="F8" s="341" t="s">
        <v>231</v>
      </c>
      <c r="G8" s="341"/>
      <c r="H8" s="341" t="s">
        <v>230</v>
      </c>
      <c r="I8" s="341"/>
      <c r="J8" s="341" t="s">
        <v>231</v>
      </c>
      <c r="K8" s="341"/>
      <c r="L8" s="337"/>
      <c r="M8" s="337"/>
      <c r="N8" s="337"/>
      <c r="O8" s="339"/>
    </row>
    <row r="9" spans="1:15" ht="101.25" customHeight="1">
      <c r="A9" s="334"/>
      <c r="B9" s="335"/>
      <c r="C9" s="337"/>
      <c r="D9" s="90" t="s">
        <v>232</v>
      </c>
      <c r="E9" s="91" t="s">
        <v>233</v>
      </c>
      <c r="F9" s="90" t="s">
        <v>232</v>
      </c>
      <c r="G9" s="91" t="s">
        <v>233</v>
      </c>
      <c r="H9" s="90" t="s">
        <v>232</v>
      </c>
      <c r="I9" s="91" t="s">
        <v>233</v>
      </c>
      <c r="J9" s="90" t="s">
        <v>232</v>
      </c>
      <c r="K9" s="91" t="s">
        <v>233</v>
      </c>
      <c r="L9" s="337"/>
      <c r="M9" s="337"/>
      <c r="N9" s="337"/>
      <c r="O9" s="339"/>
    </row>
    <row r="10" spans="1:15" ht="18" customHeight="1">
      <c r="A10" s="73">
        <v>1</v>
      </c>
      <c r="B10" s="96" t="s">
        <v>29</v>
      </c>
      <c r="C10" s="93">
        <v>4</v>
      </c>
      <c r="D10" s="93" t="s">
        <v>277</v>
      </c>
      <c r="E10" s="93"/>
      <c r="F10" s="93" t="s">
        <v>276</v>
      </c>
      <c r="G10" s="93"/>
      <c r="H10" s="93" t="s">
        <v>275</v>
      </c>
      <c r="I10" s="93">
        <v>50</v>
      </c>
      <c r="J10" s="93" t="s">
        <v>242</v>
      </c>
      <c r="K10" s="93">
        <v>35</v>
      </c>
      <c r="L10" s="93">
        <f aca="true" t="shared" si="0" ref="L10:L19">E10+G10+I10+K10</f>
        <v>85</v>
      </c>
      <c r="M10" s="94">
        <v>1</v>
      </c>
      <c r="N10" s="93">
        <v>50</v>
      </c>
      <c r="O10" s="94">
        <f aca="true" t="shared" si="1" ref="O10:O19">C10*N10</f>
        <v>200</v>
      </c>
    </row>
    <row r="11" spans="1:15" ht="18" customHeight="1">
      <c r="A11" s="73">
        <v>2</v>
      </c>
      <c r="B11" s="96" t="s">
        <v>59</v>
      </c>
      <c r="C11" s="93">
        <v>2</v>
      </c>
      <c r="D11" s="93" t="s">
        <v>258</v>
      </c>
      <c r="E11" s="93">
        <v>50</v>
      </c>
      <c r="F11" s="93" t="s">
        <v>259</v>
      </c>
      <c r="G11" s="93">
        <v>20</v>
      </c>
      <c r="H11" s="93"/>
      <c r="I11" s="93"/>
      <c r="J11" s="93"/>
      <c r="K11" s="93"/>
      <c r="L11" s="93">
        <f t="shared" si="0"/>
        <v>70</v>
      </c>
      <c r="M11" s="94">
        <v>2</v>
      </c>
      <c r="N11" s="93">
        <v>40</v>
      </c>
      <c r="O11" s="94">
        <f t="shared" si="1"/>
        <v>80</v>
      </c>
    </row>
    <row r="12" spans="1:15" ht="18" customHeight="1">
      <c r="A12" s="73">
        <v>3</v>
      </c>
      <c r="B12" s="96" t="s">
        <v>24</v>
      </c>
      <c r="C12" s="93">
        <v>4</v>
      </c>
      <c r="D12" s="93" t="s">
        <v>274</v>
      </c>
      <c r="E12" s="93">
        <v>10</v>
      </c>
      <c r="F12" s="93" t="s">
        <v>273</v>
      </c>
      <c r="G12" s="93"/>
      <c r="H12" s="93" t="s">
        <v>272</v>
      </c>
      <c r="I12" s="93">
        <v>30</v>
      </c>
      <c r="J12" s="93" t="s">
        <v>248</v>
      </c>
      <c r="K12" s="93">
        <v>25</v>
      </c>
      <c r="L12" s="93">
        <f t="shared" si="0"/>
        <v>65</v>
      </c>
      <c r="M12" s="94">
        <v>3</v>
      </c>
      <c r="N12" s="93">
        <v>35</v>
      </c>
      <c r="O12" s="94">
        <f t="shared" si="1"/>
        <v>140</v>
      </c>
    </row>
    <row r="13" spans="1:15" ht="18" customHeight="1">
      <c r="A13" s="73">
        <v>4</v>
      </c>
      <c r="B13" s="96" t="s">
        <v>35</v>
      </c>
      <c r="C13" s="93">
        <v>4</v>
      </c>
      <c r="D13" s="93" t="s">
        <v>270</v>
      </c>
      <c r="E13" s="93">
        <v>40</v>
      </c>
      <c r="F13" s="93" t="s">
        <v>269</v>
      </c>
      <c r="G13" s="93"/>
      <c r="H13" s="93" t="s">
        <v>244</v>
      </c>
      <c r="I13" s="93">
        <v>5</v>
      </c>
      <c r="J13" s="93" t="s">
        <v>245</v>
      </c>
      <c r="K13" s="93"/>
      <c r="L13" s="93">
        <f t="shared" si="0"/>
        <v>45</v>
      </c>
      <c r="M13" s="94">
        <v>4</v>
      </c>
      <c r="N13" s="93">
        <v>30</v>
      </c>
      <c r="O13" s="94">
        <f t="shared" si="1"/>
        <v>120</v>
      </c>
    </row>
    <row r="14" spans="1:15" ht="18" customHeight="1">
      <c r="A14" s="73">
        <v>5</v>
      </c>
      <c r="B14" s="96" t="s">
        <v>52</v>
      </c>
      <c r="C14" s="93">
        <v>3</v>
      </c>
      <c r="D14" s="93" t="s">
        <v>251</v>
      </c>
      <c r="E14" s="93"/>
      <c r="F14" s="93" t="s">
        <v>237</v>
      </c>
      <c r="G14" s="93">
        <v>2.5</v>
      </c>
      <c r="H14" s="93" t="s">
        <v>252</v>
      </c>
      <c r="I14" s="93">
        <v>40</v>
      </c>
      <c r="J14" s="93"/>
      <c r="K14" s="93"/>
      <c r="L14" s="93">
        <f t="shared" si="0"/>
        <v>42.5</v>
      </c>
      <c r="M14" s="94">
        <v>5</v>
      </c>
      <c r="N14" s="93">
        <v>25</v>
      </c>
      <c r="O14" s="94">
        <f t="shared" si="1"/>
        <v>75</v>
      </c>
    </row>
    <row r="15" spans="1:15" ht="18" customHeight="1">
      <c r="A15" s="73">
        <v>6</v>
      </c>
      <c r="B15" s="96" t="s">
        <v>108</v>
      </c>
      <c r="C15" s="93">
        <v>2</v>
      </c>
      <c r="D15" s="93" t="s">
        <v>260</v>
      </c>
      <c r="E15" s="93">
        <v>15</v>
      </c>
      <c r="F15" s="93" t="s">
        <v>261</v>
      </c>
      <c r="G15" s="320">
        <v>12.5</v>
      </c>
      <c r="H15" s="93"/>
      <c r="I15" s="93"/>
      <c r="J15" s="93"/>
      <c r="K15" s="93"/>
      <c r="L15" s="93">
        <f t="shared" si="0"/>
        <v>27.5</v>
      </c>
      <c r="M15" s="94">
        <v>6</v>
      </c>
      <c r="N15" s="93">
        <v>20</v>
      </c>
      <c r="O15" s="94">
        <f t="shared" si="1"/>
        <v>40</v>
      </c>
    </row>
    <row r="16" spans="1:15" ht="18" customHeight="1">
      <c r="A16" s="73">
        <v>7</v>
      </c>
      <c r="B16" s="96" t="s">
        <v>74</v>
      </c>
      <c r="C16" s="93">
        <v>3</v>
      </c>
      <c r="D16" s="93" t="s">
        <v>263</v>
      </c>
      <c r="E16" s="93"/>
      <c r="F16" s="93"/>
      <c r="G16" s="93"/>
      <c r="H16" s="93" t="s">
        <v>265</v>
      </c>
      <c r="I16" s="93"/>
      <c r="J16" s="93" t="s">
        <v>278</v>
      </c>
      <c r="K16" s="93">
        <v>2.5</v>
      </c>
      <c r="L16" s="93">
        <f t="shared" si="0"/>
        <v>2.5</v>
      </c>
      <c r="M16" s="94">
        <v>7</v>
      </c>
      <c r="N16" s="93">
        <v>15</v>
      </c>
      <c r="O16" s="94">
        <f t="shared" si="1"/>
        <v>45</v>
      </c>
    </row>
    <row r="17" spans="1:15" ht="18" customHeight="1">
      <c r="A17" s="73">
        <v>8</v>
      </c>
      <c r="B17" s="72" t="s">
        <v>57</v>
      </c>
      <c r="C17" s="93">
        <v>1</v>
      </c>
      <c r="D17" s="93"/>
      <c r="E17" s="93"/>
      <c r="F17" s="93"/>
      <c r="G17" s="93"/>
      <c r="H17" s="93" t="s">
        <v>262</v>
      </c>
      <c r="I17" s="93"/>
      <c r="J17" s="93"/>
      <c r="K17" s="93"/>
      <c r="L17" s="93">
        <f t="shared" si="0"/>
        <v>0</v>
      </c>
      <c r="M17" s="94">
        <v>8</v>
      </c>
      <c r="N17" s="93">
        <v>12.5</v>
      </c>
      <c r="O17" s="94">
        <f t="shared" si="1"/>
        <v>12.5</v>
      </c>
    </row>
    <row r="18" spans="1:15" ht="18" customHeight="1">
      <c r="A18" s="73">
        <v>9</v>
      </c>
      <c r="B18" s="96" t="s">
        <v>122</v>
      </c>
      <c r="C18" s="96">
        <v>2</v>
      </c>
      <c r="D18" s="93" t="s">
        <v>266</v>
      </c>
      <c r="E18" s="93"/>
      <c r="F18" s="93" t="s">
        <v>268</v>
      </c>
      <c r="G18" s="93"/>
      <c r="H18" s="93"/>
      <c r="I18" s="93"/>
      <c r="J18" s="93"/>
      <c r="K18" s="93"/>
      <c r="L18" s="93">
        <f t="shared" si="0"/>
        <v>0</v>
      </c>
      <c r="M18" s="94">
        <v>8</v>
      </c>
      <c r="N18" s="93">
        <v>10</v>
      </c>
      <c r="O18" s="94">
        <f t="shared" si="1"/>
        <v>20</v>
      </c>
    </row>
    <row r="19" spans="1:15" ht="15">
      <c r="A19" s="73">
        <v>10</v>
      </c>
      <c r="B19" s="96" t="s">
        <v>161</v>
      </c>
      <c r="C19" s="93">
        <v>4</v>
      </c>
      <c r="D19" s="93" t="s">
        <v>253</v>
      </c>
      <c r="E19" s="93"/>
      <c r="F19" s="93" t="s">
        <v>271</v>
      </c>
      <c r="G19" s="93"/>
      <c r="H19" s="93" t="s">
        <v>255</v>
      </c>
      <c r="I19" s="93"/>
      <c r="J19" s="93" t="s">
        <v>256</v>
      </c>
      <c r="K19" s="93"/>
      <c r="L19" s="93">
        <f t="shared" si="0"/>
        <v>0</v>
      </c>
      <c r="M19" s="94">
        <v>8</v>
      </c>
      <c r="N19" s="93">
        <v>7.5</v>
      </c>
      <c r="O19" s="94">
        <f t="shared" si="1"/>
        <v>30</v>
      </c>
    </row>
    <row r="20" ht="12.75">
      <c r="N20" s="3"/>
    </row>
    <row r="21" spans="1:20" s="66" customFormat="1" ht="15">
      <c r="A21" s="65"/>
      <c r="B21" s="65" t="s">
        <v>61</v>
      </c>
      <c r="C21" s="65"/>
      <c r="E21" s="65" t="s">
        <v>280</v>
      </c>
      <c r="F21" s="67"/>
      <c r="H21" s="65" t="s">
        <v>178</v>
      </c>
      <c r="I21" s="65"/>
      <c r="K21" s="65"/>
      <c r="L21" s="65"/>
      <c r="M21" s="65"/>
      <c r="N21" s="68" t="s">
        <v>257</v>
      </c>
      <c r="P21" s="65"/>
      <c r="Q21" s="65"/>
      <c r="R21" s="65"/>
      <c r="S21" s="65"/>
      <c r="T21" s="65"/>
    </row>
    <row r="22" spans="1:20" s="66" customFormat="1" ht="15">
      <c r="A22" s="65"/>
      <c r="B22" s="65"/>
      <c r="C22" s="65"/>
      <c r="E22" s="65"/>
      <c r="F22" s="67"/>
      <c r="H22" s="65"/>
      <c r="I22" s="65"/>
      <c r="K22" s="65"/>
      <c r="L22" s="65"/>
      <c r="M22" s="65"/>
      <c r="N22" s="65"/>
      <c r="P22" s="65"/>
      <c r="Q22" s="65"/>
      <c r="R22" s="65"/>
      <c r="S22" s="65"/>
      <c r="T22" s="65"/>
    </row>
    <row r="23" spans="1:20" s="66" customFormat="1" ht="15">
      <c r="A23" s="65"/>
      <c r="B23" s="65" t="s">
        <v>157</v>
      </c>
      <c r="C23" s="65"/>
      <c r="E23" s="65" t="s">
        <v>158</v>
      </c>
      <c r="F23" s="67"/>
      <c r="H23" s="65" t="s">
        <v>178</v>
      </c>
      <c r="I23" s="65"/>
      <c r="J23" s="65"/>
      <c r="K23" s="65"/>
      <c r="L23" s="65"/>
      <c r="M23" s="65"/>
      <c r="N23" s="65" t="s">
        <v>320</v>
      </c>
      <c r="O23" s="65"/>
      <c r="P23" s="65"/>
      <c r="Q23" s="65"/>
      <c r="R23" s="65"/>
      <c r="S23" s="65"/>
      <c r="T23" s="65"/>
    </row>
    <row r="24" spans="2:7" s="69" customFormat="1" ht="15">
      <c r="B24" s="65"/>
      <c r="C24" s="65"/>
      <c r="D24" s="65"/>
      <c r="E24" s="65"/>
      <c r="F24" s="67"/>
      <c r="G24" s="65"/>
    </row>
    <row r="25" spans="2:16" s="69" customFormat="1" ht="15">
      <c r="B25" s="65" t="s">
        <v>62</v>
      </c>
      <c r="C25" s="65"/>
      <c r="D25" s="65"/>
      <c r="E25" s="65" t="s">
        <v>159</v>
      </c>
      <c r="F25" s="67"/>
      <c r="G25" s="65"/>
      <c r="H25" s="65"/>
      <c r="I25" s="65"/>
      <c r="J25" s="65"/>
      <c r="K25" s="65"/>
      <c r="L25" s="65"/>
      <c r="M25" s="65"/>
      <c r="N25" s="65"/>
      <c r="O25" s="65"/>
      <c r="P25" s="65"/>
    </row>
  </sheetData>
  <mergeCells count="19">
    <mergeCell ref="H7:K7"/>
    <mergeCell ref="L7:L9"/>
    <mergeCell ref="H8:I8"/>
    <mergeCell ref="J8:K8"/>
    <mergeCell ref="M7:M9"/>
    <mergeCell ref="N7:N9"/>
    <mergeCell ref="A6:O6"/>
    <mergeCell ref="A7:A9"/>
    <mergeCell ref="B7:B9"/>
    <mergeCell ref="C7:C9"/>
    <mergeCell ref="D7:G7"/>
    <mergeCell ref="O7:O9"/>
    <mergeCell ref="D8:E8"/>
    <mergeCell ref="F8:G8"/>
    <mergeCell ref="A1:O1"/>
    <mergeCell ref="A2:O2"/>
    <mergeCell ref="A3:O3"/>
    <mergeCell ref="A5:O5"/>
    <mergeCell ref="A4:O4"/>
  </mergeCells>
  <printOptions/>
  <pageMargins left="1.14" right="0.34" top="0.52" bottom="0.3" header="0.5" footer="0.3"/>
  <pageSetup fitToHeight="13" fitToWidth="1"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KDUSH-12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Natasha</dc:creator>
  <cp:keywords/>
  <dc:description/>
  <cp:lastModifiedBy>Nataly</cp:lastModifiedBy>
  <cp:lastPrinted>2018-03-25T12:35:04Z</cp:lastPrinted>
  <dcterms:created xsi:type="dcterms:W3CDTF">2018-03-19T10:32:35Z</dcterms:created>
  <dcterms:modified xsi:type="dcterms:W3CDTF">2018-03-25T12:36:14Z</dcterms:modified>
  <cp:category/>
  <cp:version/>
  <cp:contentType/>
  <cp:contentStatus/>
</cp:coreProperties>
</file>