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190" tabRatio="881" activeTab="2"/>
  </bookViews>
  <sheets>
    <sheet name="Молодша група" sheetId="1" r:id="rId1"/>
    <sheet name="Старша група" sheetId="2" r:id="rId2"/>
    <sheet name="Фінал" sheetId="3" r:id="rId3"/>
    <sheet name="Картка учасника" sheetId="4" r:id="rId4"/>
  </sheets>
  <definedNames/>
  <calcPr fullCalcOnLoad="1"/>
</workbook>
</file>

<file path=xl/sharedStrings.xml><?xml version="1.0" encoding="utf-8"?>
<sst xmlns="http://schemas.openxmlformats.org/spreadsheetml/2006/main" count="540" uniqueCount="138">
  <si>
    <t xml:space="preserve">№ </t>
  </si>
  <si>
    <t>Категорія</t>
  </si>
  <si>
    <t>Ціна, бали</t>
  </si>
  <si>
    <t>Колір</t>
  </si>
  <si>
    <t>для початківців</t>
  </si>
  <si>
    <t>Жовтий</t>
  </si>
  <si>
    <t>Зелений</t>
  </si>
  <si>
    <t>Синій</t>
  </si>
  <si>
    <t>Червоний</t>
  </si>
  <si>
    <t>Простий</t>
  </si>
  <si>
    <t>Середньої складності</t>
  </si>
  <si>
    <t>Складний</t>
  </si>
  <si>
    <t>Години лазіння:</t>
  </si>
  <si>
    <t>Учасник:</t>
  </si>
  <si>
    <t>ПІБ</t>
  </si>
  <si>
    <t>Всього, бали</t>
  </si>
  <si>
    <t>Місце</t>
  </si>
  <si>
    <t>№</t>
  </si>
  <si>
    <t>ж</t>
  </si>
  <si>
    <t>Cтать</t>
  </si>
  <si>
    <t>ч</t>
  </si>
  <si>
    <t>Місто, команда</t>
  </si>
  <si>
    <t>Чорний</t>
  </si>
  <si>
    <t>Проект</t>
  </si>
  <si>
    <t>Група:</t>
  </si>
  <si>
    <t>Підпис судді</t>
  </si>
  <si>
    <t>OSPREY - MEN</t>
  </si>
  <si>
    <t>OSPREY - WOMEN</t>
  </si>
  <si>
    <t>LEOHOLDS</t>
  </si>
  <si>
    <t>ВАРТО ЗАЛІЗТИ!</t>
  </si>
  <si>
    <t>GELIOS 2014 Uzhgorod 22.03</t>
  </si>
  <si>
    <t>GELIOS 2014 Uzhgorod 22.03 - Старша група</t>
  </si>
  <si>
    <t>Leoholds</t>
  </si>
  <si>
    <t>Osprey</t>
  </si>
  <si>
    <t>Варто залізти!</t>
  </si>
  <si>
    <t>Сектор залу</t>
  </si>
  <si>
    <t>"Кірпіч"</t>
  </si>
  <si>
    <t>"Колона"</t>
  </si>
  <si>
    <t>"Гєна"</t>
  </si>
  <si>
    <t>"Барабан"</t>
  </si>
  <si>
    <t>"Арка ліва"</t>
  </si>
  <si>
    <t>"Арка права"</t>
  </si>
  <si>
    <t>"Акваріум"</t>
  </si>
  <si>
    <t>"Чорний"</t>
  </si>
  <si>
    <t>"Пляж"</t>
  </si>
  <si>
    <t>Бокові площини обмежені!</t>
  </si>
  <si>
    <t>Орсаг Анна</t>
  </si>
  <si>
    <t>Бондаренко Крістіна</t>
  </si>
  <si>
    <t>Орсаг Рената</t>
  </si>
  <si>
    <t>Мотрин Ніколета</t>
  </si>
  <si>
    <t>Фречко Анастасія</t>
  </si>
  <si>
    <t>Сабодош Вікторія</t>
  </si>
  <si>
    <t>Павловець Альона</t>
  </si>
  <si>
    <t>Власик Іванна</t>
  </si>
  <si>
    <t>Ужгород</t>
  </si>
  <si>
    <t>Ливринц Вадим</t>
  </si>
  <si>
    <t>Меркулов Нікіта</t>
  </si>
  <si>
    <t>Сабадош Ярослава</t>
  </si>
  <si>
    <t>Божко Павло</t>
  </si>
  <si>
    <t>Броницький Томаш</t>
  </si>
  <si>
    <t>Скачков Нікіта</t>
  </si>
  <si>
    <t>Сеньків Олег</t>
  </si>
  <si>
    <t>Голінка Антон</t>
  </si>
  <si>
    <t>Легун Андрій</t>
  </si>
  <si>
    <t>Лакатош Андрій</t>
  </si>
  <si>
    <t>Федьо Валентин</t>
  </si>
  <si>
    <t>Курта Владислав</t>
  </si>
  <si>
    <t>Чмель Олександр</t>
  </si>
  <si>
    <t>Захаров Євген</t>
  </si>
  <si>
    <t>Крістіан Альберт</t>
  </si>
  <si>
    <t>Львів</t>
  </si>
  <si>
    <t>GELIOS 2014 Uzhgorod 22.03 - Молодша Група</t>
  </si>
  <si>
    <t>Кушнір Тарас</t>
  </si>
  <si>
    <t>Шалений Антон</t>
  </si>
  <si>
    <t>Кукаркін Назар</t>
  </si>
  <si>
    <t>Каландаровс Александрс</t>
  </si>
  <si>
    <t>Дзвонковський Мирослав</t>
  </si>
  <si>
    <t>Єляшевський Владислав</t>
  </si>
  <si>
    <t>Ципф Вадим</t>
  </si>
  <si>
    <t>Кушнір Володимир</t>
  </si>
  <si>
    <t>Павкін Юрій</t>
  </si>
  <si>
    <t>Іванина Ігор</t>
  </si>
  <si>
    <t>Попович Микола</t>
  </si>
  <si>
    <t>Богун Руслан</t>
  </si>
  <si>
    <t>Садовий Анатолій</t>
  </si>
  <si>
    <t>Шуманський Володимир</t>
  </si>
  <si>
    <t>Карвацький Роман</t>
  </si>
  <si>
    <t>Сабадош Володимир</t>
  </si>
  <si>
    <t>Львів, Бухта</t>
  </si>
  <si>
    <t>Стрий</t>
  </si>
  <si>
    <t>Тернопіль, ГКТ</t>
  </si>
  <si>
    <t>Іршава</t>
  </si>
  <si>
    <t>Чернишук Вікторія</t>
  </si>
  <si>
    <t>Луць Юлія</t>
  </si>
  <si>
    <t>Дзвонковська Ірина</t>
  </si>
  <si>
    <t>Кульпа Оксана</t>
  </si>
  <si>
    <t>Філь Мар*яна</t>
  </si>
  <si>
    <t>Пятерикова Ірина</t>
  </si>
  <si>
    <t>Тернавська Наталія</t>
  </si>
  <si>
    <t>Одеса</t>
  </si>
  <si>
    <t>Кислюк Олена</t>
  </si>
  <si>
    <t>Тишков Віталій</t>
  </si>
  <si>
    <t>Линник Дмитро</t>
  </si>
  <si>
    <t>Штимак Руслан</t>
  </si>
  <si>
    <t>Щубелка Микола</t>
  </si>
  <si>
    <t>Компанієць Денис</t>
  </si>
  <si>
    <t>Кузьо Ярослав</t>
  </si>
  <si>
    <t>Вовчик Віталій</t>
  </si>
  <si>
    <t>Фонта Віктор</t>
  </si>
  <si>
    <t>Задерецький Олександр</t>
  </si>
  <si>
    <t>Кулик Роберт</t>
  </si>
  <si>
    <t>Гриньов Владислав</t>
  </si>
  <si>
    <t>Біклян Андрій</t>
  </si>
  <si>
    <t>Прокопенко Глеб</t>
  </si>
  <si>
    <t>Лизанець Дмитро</t>
  </si>
  <si>
    <t>Рівне</t>
  </si>
  <si>
    <t>Брецко Маруся</t>
  </si>
  <si>
    <t>Петрова Шуша</t>
  </si>
  <si>
    <t>Ткачова Ольга</t>
  </si>
  <si>
    <t>Костьо Юлія</t>
  </si>
  <si>
    <t>Лейко Олександр</t>
  </si>
  <si>
    <t>Пантелеєва Юлія</t>
  </si>
  <si>
    <t>Костьо Дмитро</t>
  </si>
  <si>
    <t>Глеба Ростислав</t>
  </si>
  <si>
    <t>Львів, "Вершина"</t>
  </si>
  <si>
    <t>Ужгород, Геліос</t>
  </si>
  <si>
    <t>Буштино, "Не межа…"</t>
  </si>
  <si>
    <t>Ужгород, ПК Lynx</t>
  </si>
  <si>
    <t>Чернівці</t>
  </si>
  <si>
    <t>Львів, "Діти Лазаренка"</t>
  </si>
  <si>
    <t>Топ, спроба</t>
  </si>
  <si>
    <t>Зона, спроба</t>
  </si>
  <si>
    <t>Боулдер 2</t>
  </si>
  <si>
    <t>Боулдер 1</t>
  </si>
  <si>
    <t>-</t>
  </si>
  <si>
    <t>Фестиваль, бали</t>
  </si>
  <si>
    <t>Стать</t>
  </si>
  <si>
    <t>GELIOS 2014 Uzhgorod 22.03 - Фінал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</si>
</sst>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4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36"/>
      <color indexed="8"/>
      <name val="Base 02"/>
      <family val="0"/>
    </font>
    <font>
      <sz val="12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28"/>
      <color indexed="8"/>
      <name val="Base 02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ill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13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13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2" sqref="B2:R2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24.421875" style="0" customWidth="1"/>
    <col min="4" max="4" width="21.57421875" style="0" customWidth="1"/>
    <col min="5" max="5" width="7.8515625" style="0" customWidth="1"/>
    <col min="6" max="6" width="11.57421875" style="0" customWidth="1"/>
    <col min="7" max="7" width="10.140625" style="0" customWidth="1"/>
    <col min="8" max="8" width="9.8515625" style="0" customWidth="1"/>
    <col min="9" max="15" width="7.8515625" style="0" customWidth="1"/>
    <col min="16" max="16" width="12.28125" style="0" customWidth="1"/>
    <col min="17" max="17" width="10.7109375" style="0" customWidth="1"/>
  </cols>
  <sheetData>
    <row r="2" spans="2:18" s="24" customFormat="1" ht="23.25" customHeight="1">
      <c r="B2" s="128" t="s">
        <v>71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ht="15.75" thickBot="1"/>
    <row r="4" spans="2:18" s="2" customFormat="1" ht="39.75" customHeight="1" thickBot="1">
      <c r="B4" s="4" t="s">
        <v>17</v>
      </c>
      <c r="C4" s="5" t="s">
        <v>14</v>
      </c>
      <c r="D4" s="6" t="s">
        <v>21</v>
      </c>
      <c r="E4" s="5" t="s">
        <v>19</v>
      </c>
      <c r="F4" s="5" t="s">
        <v>32</v>
      </c>
      <c r="G4" s="6" t="s">
        <v>33</v>
      </c>
      <c r="H4" s="5" t="s">
        <v>34</v>
      </c>
      <c r="I4" s="6">
        <v>1</v>
      </c>
      <c r="J4" s="5">
        <v>2</v>
      </c>
      <c r="K4" s="6">
        <v>3</v>
      </c>
      <c r="L4" s="5">
        <v>4</v>
      </c>
      <c r="M4" s="6">
        <v>5</v>
      </c>
      <c r="N4" s="5">
        <v>6</v>
      </c>
      <c r="O4" s="66">
        <v>7</v>
      </c>
      <c r="P4" s="5" t="s">
        <v>15</v>
      </c>
      <c r="Q4" s="21" t="s">
        <v>16</v>
      </c>
      <c r="R4" s="3"/>
    </row>
    <row r="5" spans="2:17" ht="18.75" customHeight="1">
      <c r="B5" s="12">
        <v>1</v>
      </c>
      <c r="C5" s="10" t="s">
        <v>58</v>
      </c>
      <c r="D5" s="19" t="s">
        <v>128</v>
      </c>
      <c r="E5" s="11" t="s">
        <v>20</v>
      </c>
      <c r="F5" s="11"/>
      <c r="G5" s="16"/>
      <c r="H5" s="11"/>
      <c r="I5" s="16">
        <v>90</v>
      </c>
      <c r="J5" s="11">
        <v>85</v>
      </c>
      <c r="K5" s="16">
        <v>40</v>
      </c>
      <c r="L5" s="11">
        <v>40</v>
      </c>
      <c r="M5" s="16">
        <v>35</v>
      </c>
      <c r="N5" s="11">
        <v>30</v>
      </c>
      <c r="O5" s="105"/>
      <c r="P5" s="63">
        <f aca="true" t="shared" si="0" ref="P5:P18">SUM(I5:O5)</f>
        <v>320</v>
      </c>
      <c r="Q5" s="63">
        <v>1</v>
      </c>
    </row>
    <row r="6" spans="2:17" ht="18.75" customHeight="1">
      <c r="B6" s="9">
        <v>2</v>
      </c>
      <c r="C6" s="7" t="s">
        <v>67</v>
      </c>
      <c r="D6" s="13" t="s">
        <v>127</v>
      </c>
      <c r="E6" s="8" t="s">
        <v>20</v>
      </c>
      <c r="F6" s="8">
        <v>1</v>
      </c>
      <c r="G6" s="15"/>
      <c r="H6" s="8">
        <v>1</v>
      </c>
      <c r="I6" s="15">
        <v>25</v>
      </c>
      <c r="J6" s="8">
        <v>20</v>
      </c>
      <c r="K6" s="15">
        <v>20</v>
      </c>
      <c r="L6" s="8">
        <v>20</v>
      </c>
      <c r="M6" s="15">
        <v>18</v>
      </c>
      <c r="N6" s="8">
        <v>18</v>
      </c>
      <c r="O6" s="93">
        <v>15</v>
      </c>
      <c r="P6" s="64">
        <f t="shared" si="0"/>
        <v>136</v>
      </c>
      <c r="Q6" s="64">
        <v>2</v>
      </c>
    </row>
    <row r="7" spans="2:17" ht="18.75" customHeight="1">
      <c r="B7" s="9">
        <v>3</v>
      </c>
      <c r="C7" s="7" t="s">
        <v>66</v>
      </c>
      <c r="D7" s="13" t="s">
        <v>127</v>
      </c>
      <c r="E7" s="8" t="s">
        <v>20</v>
      </c>
      <c r="F7" s="8">
        <v>1</v>
      </c>
      <c r="G7" s="15"/>
      <c r="H7" s="8">
        <v>1</v>
      </c>
      <c r="I7" s="15">
        <v>30</v>
      </c>
      <c r="J7" s="8">
        <v>25</v>
      </c>
      <c r="K7" s="15">
        <v>20</v>
      </c>
      <c r="L7" s="8">
        <v>20</v>
      </c>
      <c r="M7" s="15">
        <v>20</v>
      </c>
      <c r="N7" s="8">
        <v>18</v>
      </c>
      <c r="O7" s="93"/>
      <c r="P7" s="64">
        <f t="shared" si="0"/>
        <v>133</v>
      </c>
      <c r="Q7" s="64">
        <v>3</v>
      </c>
    </row>
    <row r="8" spans="2:17" ht="18.75" customHeight="1">
      <c r="B8" s="9">
        <v>4</v>
      </c>
      <c r="C8" s="7" t="s">
        <v>60</v>
      </c>
      <c r="D8" s="13" t="s">
        <v>70</v>
      </c>
      <c r="E8" s="8" t="s">
        <v>20</v>
      </c>
      <c r="F8" s="8">
        <v>1</v>
      </c>
      <c r="G8" s="15"/>
      <c r="H8" s="8">
        <v>1</v>
      </c>
      <c r="I8" s="15">
        <v>25</v>
      </c>
      <c r="J8" s="8">
        <v>20</v>
      </c>
      <c r="K8" s="15">
        <v>20</v>
      </c>
      <c r="L8" s="8">
        <v>20</v>
      </c>
      <c r="M8" s="15">
        <v>18</v>
      </c>
      <c r="N8" s="8">
        <v>18</v>
      </c>
      <c r="O8" s="93">
        <v>12</v>
      </c>
      <c r="P8" s="64">
        <f t="shared" si="0"/>
        <v>133</v>
      </c>
      <c r="Q8" s="25">
        <v>4</v>
      </c>
    </row>
    <row r="9" spans="2:17" ht="18.75" customHeight="1">
      <c r="B9" s="9">
        <v>5</v>
      </c>
      <c r="C9" s="7" t="s">
        <v>69</v>
      </c>
      <c r="D9" s="13" t="s">
        <v>127</v>
      </c>
      <c r="E9" s="8" t="s">
        <v>20</v>
      </c>
      <c r="F9" s="8">
        <v>1</v>
      </c>
      <c r="G9" s="15"/>
      <c r="H9" s="8">
        <v>1</v>
      </c>
      <c r="I9" s="15">
        <v>20</v>
      </c>
      <c r="J9" s="8">
        <v>20</v>
      </c>
      <c r="K9" s="15">
        <v>18</v>
      </c>
      <c r="L9" s="8">
        <v>18</v>
      </c>
      <c r="M9" s="15">
        <v>15</v>
      </c>
      <c r="N9" s="8">
        <v>13</v>
      </c>
      <c r="O9" s="93"/>
      <c r="P9" s="64">
        <f t="shared" si="0"/>
        <v>104</v>
      </c>
      <c r="Q9" s="25">
        <v>5</v>
      </c>
    </row>
    <row r="10" spans="2:17" ht="18.75" customHeight="1">
      <c r="B10" s="9">
        <v>6</v>
      </c>
      <c r="C10" s="7" t="s">
        <v>64</v>
      </c>
      <c r="D10" s="13" t="s">
        <v>54</v>
      </c>
      <c r="E10" s="8" t="s">
        <v>20</v>
      </c>
      <c r="F10" s="8">
        <v>1</v>
      </c>
      <c r="G10" s="15"/>
      <c r="H10" s="8">
        <v>1</v>
      </c>
      <c r="I10" s="15">
        <v>20</v>
      </c>
      <c r="J10" s="8">
        <v>18</v>
      </c>
      <c r="K10" s="15">
        <v>18</v>
      </c>
      <c r="L10" s="8">
        <v>15</v>
      </c>
      <c r="M10" s="15">
        <v>13</v>
      </c>
      <c r="N10" s="8">
        <v>12</v>
      </c>
      <c r="O10" s="93"/>
      <c r="P10" s="64">
        <f t="shared" si="0"/>
        <v>96</v>
      </c>
      <c r="Q10" s="25">
        <v>6</v>
      </c>
    </row>
    <row r="11" spans="2:17" ht="18.75" customHeight="1">
      <c r="B11" s="9">
        <v>7</v>
      </c>
      <c r="C11" s="7" t="s">
        <v>65</v>
      </c>
      <c r="D11" s="13" t="s">
        <v>54</v>
      </c>
      <c r="E11" s="8" t="s">
        <v>20</v>
      </c>
      <c r="F11" s="8">
        <v>1</v>
      </c>
      <c r="G11" s="15"/>
      <c r="H11" s="8">
        <v>1</v>
      </c>
      <c r="I11" s="15">
        <v>20</v>
      </c>
      <c r="J11" s="8">
        <v>18</v>
      </c>
      <c r="K11" s="15">
        <v>18</v>
      </c>
      <c r="L11" s="8">
        <v>15</v>
      </c>
      <c r="M11" s="15">
        <v>12</v>
      </c>
      <c r="N11" s="8">
        <v>12</v>
      </c>
      <c r="O11" s="93"/>
      <c r="P11" s="64">
        <f t="shared" si="0"/>
        <v>95</v>
      </c>
      <c r="Q11" s="25">
        <v>7</v>
      </c>
    </row>
    <row r="12" spans="2:17" ht="18.75" customHeight="1">
      <c r="B12" s="9">
        <v>8</v>
      </c>
      <c r="C12" s="7" t="s">
        <v>62</v>
      </c>
      <c r="D12" s="13" t="s">
        <v>127</v>
      </c>
      <c r="E12" s="8" t="s">
        <v>20</v>
      </c>
      <c r="F12" s="8"/>
      <c r="G12" s="15"/>
      <c r="H12" s="8"/>
      <c r="I12" s="15">
        <v>18</v>
      </c>
      <c r="J12" s="8">
        <v>15</v>
      </c>
      <c r="K12" s="15">
        <v>13</v>
      </c>
      <c r="L12" s="8">
        <v>12</v>
      </c>
      <c r="M12" s="15">
        <v>12</v>
      </c>
      <c r="N12" s="8">
        <v>10</v>
      </c>
      <c r="O12" s="93"/>
      <c r="P12" s="64">
        <f t="shared" si="0"/>
        <v>80</v>
      </c>
      <c r="Q12" s="25">
        <v>8</v>
      </c>
    </row>
    <row r="13" spans="2:17" ht="18.75" customHeight="1">
      <c r="B13" s="9">
        <v>9</v>
      </c>
      <c r="C13" s="7" t="s">
        <v>56</v>
      </c>
      <c r="D13" s="13" t="s">
        <v>126</v>
      </c>
      <c r="E13" s="8" t="s">
        <v>20</v>
      </c>
      <c r="F13" s="8"/>
      <c r="G13" s="15"/>
      <c r="H13" s="8"/>
      <c r="I13" s="15">
        <v>18</v>
      </c>
      <c r="J13" s="8">
        <v>13</v>
      </c>
      <c r="K13" s="15">
        <v>12</v>
      </c>
      <c r="L13" s="8">
        <v>12</v>
      </c>
      <c r="M13" s="15">
        <v>10</v>
      </c>
      <c r="N13" s="8">
        <v>8</v>
      </c>
      <c r="O13" s="93"/>
      <c r="P13" s="64">
        <f t="shared" si="0"/>
        <v>73</v>
      </c>
      <c r="Q13" s="25">
        <v>9</v>
      </c>
    </row>
    <row r="14" spans="2:17" ht="18.75" customHeight="1">
      <c r="B14" s="9">
        <v>10</v>
      </c>
      <c r="C14" s="7" t="s">
        <v>68</v>
      </c>
      <c r="D14" s="13" t="s">
        <v>127</v>
      </c>
      <c r="E14" s="8" t="s">
        <v>20</v>
      </c>
      <c r="F14" s="8">
        <v>1</v>
      </c>
      <c r="G14" s="15"/>
      <c r="H14" s="8"/>
      <c r="I14" s="15">
        <v>20</v>
      </c>
      <c r="J14" s="8">
        <v>18</v>
      </c>
      <c r="K14" s="15">
        <v>15</v>
      </c>
      <c r="L14" s="8">
        <v>13</v>
      </c>
      <c r="M14" s="15"/>
      <c r="N14" s="8"/>
      <c r="O14" s="93"/>
      <c r="P14" s="64">
        <f t="shared" si="0"/>
        <v>66</v>
      </c>
      <c r="Q14" s="25">
        <v>10</v>
      </c>
    </row>
    <row r="15" spans="2:17" ht="18.75" customHeight="1">
      <c r="B15" s="9">
        <v>11</v>
      </c>
      <c r="C15" s="7" t="s">
        <v>55</v>
      </c>
      <c r="D15" s="13" t="s">
        <v>126</v>
      </c>
      <c r="E15" s="8" t="s">
        <v>20</v>
      </c>
      <c r="F15" s="8"/>
      <c r="G15" s="15"/>
      <c r="H15" s="8"/>
      <c r="I15" s="15">
        <v>12</v>
      </c>
      <c r="J15" s="8">
        <v>10</v>
      </c>
      <c r="K15" s="15">
        <v>8</v>
      </c>
      <c r="L15" s="8">
        <v>8</v>
      </c>
      <c r="M15" s="15">
        <v>5</v>
      </c>
      <c r="N15" s="8">
        <v>5</v>
      </c>
      <c r="O15" s="93"/>
      <c r="P15" s="64">
        <f t="shared" si="0"/>
        <v>48</v>
      </c>
      <c r="Q15" s="25">
        <v>11</v>
      </c>
    </row>
    <row r="16" spans="2:17" ht="18.75" customHeight="1">
      <c r="B16" s="9">
        <v>12</v>
      </c>
      <c r="C16" s="7" t="s">
        <v>63</v>
      </c>
      <c r="D16" s="13" t="s">
        <v>54</v>
      </c>
      <c r="E16" s="8" t="s">
        <v>20</v>
      </c>
      <c r="F16" s="8"/>
      <c r="G16" s="15"/>
      <c r="H16" s="8"/>
      <c r="I16" s="15">
        <v>18</v>
      </c>
      <c r="J16" s="8">
        <v>15</v>
      </c>
      <c r="K16" s="15"/>
      <c r="L16" s="8"/>
      <c r="M16" s="15"/>
      <c r="N16" s="8"/>
      <c r="O16" s="93"/>
      <c r="P16" s="64">
        <f t="shared" si="0"/>
        <v>33</v>
      </c>
      <c r="Q16" s="25">
        <v>12</v>
      </c>
    </row>
    <row r="17" spans="2:17" ht="18.75" customHeight="1">
      <c r="B17" s="9">
        <v>13</v>
      </c>
      <c r="C17" s="7" t="s">
        <v>61</v>
      </c>
      <c r="D17" s="13" t="s">
        <v>88</v>
      </c>
      <c r="E17" s="8" t="s">
        <v>20</v>
      </c>
      <c r="F17" s="8"/>
      <c r="G17" s="15"/>
      <c r="H17" s="8"/>
      <c r="I17" s="15">
        <v>12</v>
      </c>
      <c r="J17" s="8">
        <v>5</v>
      </c>
      <c r="K17" s="15">
        <v>5</v>
      </c>
      <c r="L17" s="8"/>
      <c r="M17" s="15"/>
      <c r="N17" s="8"/>
      <c r="O17" s="93"/>
      <c r="P17" s="64">
        <f t="shared" si="0"/>
        <v>22</v>
      </c>
      <c r="Q17" s="25">
        <v>13</v>
      </c>
    </row>
    <row r="18" spans="2:17" ht="18.75" customHeight="1" thickBot="1">
      <c r="B18" s="22">
        <v>14</v>
      </c>
      <c r="C18" s="70" t="s">
        <v>59</v>
      </c>
      <c r="D18" s="18" t="s">
        <v>88</v>
      </c>
      <c r="E18" s="20" t="s">
        <v>20</v>
      </c>
      <c r="F18" s="20"/>
      <c r="G18" s="17"/>
      <c r="H18" s="20"/>
      <c r="I18" s="17">
        <v>12</v>
      </c>
      <c r="J18" s="20">
        <v>5</v>
      </c>
      <c r="K18" s="17"/>
      <c r="L18" s="20"/>
      <c r="M18" s="17"/>
      <c r="N18" s="20"/>
      <c r="O18" s="94"/>
      <c r="P18" s="102">
        <f t="shared" si="0"/>
        <v>17</v>
      </c>
      <c r="Q18" s="103">
        <v>14</v>
      </c>
    </row>
    <row r="19" spans="2:17" ht="18.75" customHeight="1" thickBot="1">
      <c r="B19" s="130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2"/>
    </row>
    <row r="20" spans="2:17" ht="18.75" customHeight="1">
      <c r="B20" s="110">
        <v>1</v>
      </c>
      <c r="C20" s="106" t="s">
        <v>52</v>
      </c>
      <c r="D20" s="19" t="s">
        <v>54</v>
      </c>
      <c r="E20" s="80" t="s">
        <v>18</v>
      </c>
      <c r="F20" s="80">
        <v>1</v>
      </c>
      <c r="G20" s="16"/>
      <c r="H20" s="80"/>
      <c r="I20" s="16">
        <v>20</v>
      </c>
      <c r="J20" s="80">
        <v>20</v>
      </c>
      <c r="K20" s="16">
        <v>20</v>
      </c>
      <c r="L20" s="80">
        <v>18</v>
      </c>
      <c r="M20" s="16">
        <v>15</v>
      </c>
      <c r="N20" s="80">
        <v>13</v>
      </c>
      <c r="O20" s="16"/>
      <c r="P20" s="115">
        <f aca="true" t="shared" si="1" ref="P20:P28">SUM(I20:O20)</f>
        <v>106</v>
      </c>
      <c r="Q20" s="67">
        <v>1</v>
      </c>
    </row>
    <row r="21" spans="2:17" ht="18.75" customHeight="1">
      <c r="B21" s="111">
        <v>2</v>
      </c>
      <c r="C21" s="107" t="s">
        <v>50</v>
      </c>
      <c r="D21" s="13" t="s">
        <v>126</v>
      </c>
      <c r="E21" s="8" t="s">
        <v>18</v>
      </c>
      <c r="F21" s="8"/>
      <c r="G21" s="15"/>
      <c r="H21" s="8"/>
      <c r="I21" s="15">
        <v>18</v>
      </c>
      <c r="J21" s="8">
        <v>15</v>
      </c>
      <c r="K21" s="15">
        <v>13</v>
      </c>
      <c r="L21" s="8">
        <v>12</v>
      </c>
      <c r="M21" s="15">
        <v>12</v>
      </c>
      <c r="N21" s="8">
        <v>10</v>
      </c>
      <c r="O21" s="15">
        <v>8</v>
      </c>
      <c r="P21" s="64">
        <f t="shared" si="1"/>
        <v>88</v>
      </c>
      <c r="Q21" s="81">
        <v>2</v>
      </c>
    </row>
    <row r="22" spans="2:17" ht="18.75" customHeight="1">
      <c r="B22" s="111">
        <v>3</v>
      </c>
      <c r="C22" s="107" t="s">
        <v>47</v>
      </c>
      <c r="D22" s="13" t="s">
        <v>126</v>
      </c>
      <c r="E22" s="8" t="s">
        <v>18</v>
      </c>
      <c r="F22" s="8"/>
      <c r="G22" s="15"/>
      <c r="H22" s="8"/>
      <c r="I22" s="15">
        <v>18</v>
      </c>
      <c r="J22" s="8">
        <v>15</v>
      </c>
      <c r="K22" s="15">
        <v>13</v>
      </c>
      <c r="L22" s="8">
        <v>12</v>
      </c>
      <c r="M22" s="15">
        <v>12</v>
      </c>
      <c r="N22" s="8">
        <v>10</v>
      </c>
      <c r="O22" s="15">
        <v>5</v>
      </c>
      <c r="P22" s="64">
        <f t="shared" si="1"/>
        <v>85</v>
      </c>
      <c r="Q22" s="81">
        <v>3</v>
      </c>
    </row>
    <row r="23" spans="2:17" ht="18.75" customHeight="1">
      <c r="B23" s="111">
        <v>4</v>
      </c>
      <c r="C23" s="107" t="s">
        <v>51</v>
      </c>
      <c r="D23" s="13" t="s">
        <v>126</v>
      </c>
      <c r="E23" s="8" t="s">
        <v>18</v>
      </c>
      <c r="F23" s="8"/>
      <c r="G23" s="15"/>
      <c r="H23" s="8"/>
      <c r="I23" s="15">
        <v>15</v>
      </c>
      <c r="J23" s="8">
        <v>13</v>
      </c>
      <c r="K23" s="15">
        <v>12</v>
      </c>
      <c r="L23" s="8">
        <v>12</v>
      </c>
      <c r="M23" s="15">
        <v>12</v>
      </c>
      <c r="N23" s="8">
        <v>10</v>
      </c>
      <c r="O23" s="15"/>
      <c r="P23" s="64">
        <f t="shared" si="1"/>
        <v>74</v>
      </c>
      <c r="Q23" s="113">
        <v>4</v>
      </c>
    </row>
    <row r="24" spans="2:17" ht="18.75" customHeight="1">
      <c r="B24" s="111">
        <v>5</v>
      </c>
      <c r="C24" s="107" t="s">
        <v>49</v>
      </c>
      <c r="D24" s="13" t="s">
        <v>126</v>
      </c>
      <c r="E24" s="8" t="s">
        <v>18</v>
      </c>
      <c r="F24" s="8"/>
      <c r="G24" s="15"/>
      <c r="H24" s="8"/>
      <c r="I24" s="15">
        <v>15</v>
      </c>
      <c r="J24" s="8">
        <v>13</v>
      </c>
      <c r="K24" s="15">
        <v>12</v>
      </c>
      <c r="L24" s="8">
        <v>12</v>
      </c>
      <c r="M24" s="15">
        <v>10</v>
      </c>
      <c r="N24" s="8">
        <v>8</v>
      </c>
      <c r="O24" s="15"/>
      <c r="P24" s="64">
        <f t="shared" si="1"/>
        <v>70</v>
      </c>
      <c r="Q24" s="113">
        <v>5</v>
      </c>
    </row>
    <row r="25" spans="2:17" ht="18.75" customHeight="1">
      <c r="B25" s="111">
        <v>6</v>
      </c>
      <c r="C25" s="108" t="s">
        <v>53</v>
      </c>
      <c r="D25" s="13" t="s">
        <v>127</v>
      </c>
      <c r="E25" s="8" t="s">
        <v>18</v>
      </c>
      <c r="F25" s="8"/>
      <c r="G25" s="15"/>
      <c r="H25" s="8"/>
      <c r="I25" s="15">
        <v>13</v>
      </c>
      <c r="J25" s="8">
        <v>12</v>
      </c>
      <c r="K25" s="15">
        <v>12</v>
      </c>
      <c r="L25" s="8">
        <v>10</v>
      </c>
      <c r="M25" s="15">
        <v>8</v>
      </c>
      <c r="N25" s="8">
        <v>5</v>
      </c>
      <c r="O25" s="15"/>
      <c r="P25" s="64">
        <f t="shared" si="1"/>
        <v>60</v>
      </c>
      <c r="Q25" s="113">
        <v>6</v>
      </c>
    </row>
    <row r="26" spans="2:17" ht="18.75" customHeight="1">
      <c r="B26" s="111">
        <v>7</v>
      </c>
      <c r="C26" s="107" t="s">
        <v>48</v>
      </c>
      <c r="D26" s="13" t="s">
        <v>126</v>
      </c>
      <c r="E26" s="8" t="s">
        <v>18</v>
      </c>
      <c r="F26" s="8"/>
      <c r="G26" s="15"/>
      <c r="H26" s="8"/>
      <c r="I26" s="15">
        <v>15</v>
      </c>
      <c r="J26" s="8">
        <v>12</v>
      </c>
      <c r="K26" s="15">
        <v>10</v>
      </c>
      <c r="L26" s="8">
        <v>8</v>
      </c>
      <c r="M26" s="15">
        <v>8</v>
      </c>
      <c r="N26" s="8">
        <v>5</v>
      </c>
      <c r="O26" s="15"/>
      <c r="P26" s="64">
        <f t="shared" si="1"/>
        <v>58</v>
      </c>
      <c r="Q26" s="113">
        <v>7</v>
      </c>
    </row>
    <row r="27" spans="2:17" ht="18.75" customHeight="1">
      <c r="B27" s="111">
        <v>8</v>
      </c>
      <c r="C27" s="107" t="s">
        <v>46</v>
      </c>
      <c r="D27" s="13" t="s">
        <v>126</v>
      </c>
      <c r="E27" s="8" t="s">
        <v>18</v>
      </c>
      <c r="F27" s="8"/>
      <c r="G27" s="15"/>
      <c r="H27" s="8"/>
      <c r="I27" s="15">
        <v>12</v>
      </c>
      <c r="J27" s="8">
        <v>12</v>
      </c>
      <c r="K27" s="15">
        <v>10</v>
      </c>
      <c r="L27" s="8">
        <v>8</v>
      </c>
      <c r="M27" s="15">
        <v>8</v>
      </c>
      <c r="N27" s="8">
        <v>5</v>
      </c>
      <c r="O27" s="15"/>
      <c r="P27" s="64">
        <f t="shared" si="1"/>
        <v>55</v>
      </c>
      <c r="Q27" s="113">
        <v>8</v>
      </c>
    </row>
    <row r="28" spans="2:17" ht="18.75" customHeight="1" thickBot="1">
      <c r="B28" s="112">
        <v>9</v>
      </c>
      <c r="C28" s="109" t="s">
        <v>57</v>
      </c>
      <c r="D28" s="69" t="s">
        <v>126</v>
      </c>
      <c r="E28" s="20" t="s">
        <v>18</v>
      </c>
      <c r="F28" s="20"/>
      <c r="G28" s="23"/>
      <c r="H28" s="20"/>
      <c r="I28" s="23">
        <v>12</v>
      </c>
      <c r="J28" s="20">
        <v>10</v>
      </c>
      <c r="K28" s="23">
        <v>8</v>
      </c>
      <c r="L28" s="20">
        <v>8</v>
      </c>
      <c r="M28" s="23">
        <v>5</v>
      </c>
      <c r="N28" s="20">
        <v>5</v>
      </c>
      <c r="O28" s="23"/>
      <c r="P28" s="101">
        <f t="shared" si="1"/>
        <v>48</v>
      </c>
      <c r="Q28" s="114">
        <v>9</v>
      </c>
    </row>
  </sheetData>
  <sheetProtection/>
  <mergeCells count="2">
    <mergeCell ref="B2:R2"/>
    <mergeCell ref="B19:Q19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4"/>
  <sheetViews>
    <sheetView zoomScale="70" zoomScaleNormal="70" zoomScalePageLayoutView="0" workbookViewId="0" topLeftCell="A1">
      <selection activeCell="B2" sqref="B2:Q2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24.421875" style="0" customWidth="1"/>
    <col min="4" max="4" width="21.57421875" style="0" customWidth="1"/>
    <col min="5" max="5" width="7.8515625" style="0" customWidth="1"/>
    <col min="6" max="6" width="11.7109375" style="0" customWidth="1"/>
    <col min="7" max="7" width="9.7109375" style="0" customWidth="1"/>
    <col min="8" max="8" width="9.8515625" style="0" customWidth="1"/>
    <col min="9" max="15" width="7.8515625" style="0" customWidth="1"/>
    <col min="16" max="16" width="12.28125" style="0" customWidth="1"/>
  </cols>
  <sheetData>
    <row r="2" spans="2:17" s="24" customFormat="1" ht="23.25" customHeight="1">
      <c r="B2" s="128" t="s">
        <v>31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ht="15.75" thickBot="1"/>
    <row r="4" spans="2:17" s="2" customFormat="1" ht="42" customHeight="1" thickBot="1">
      <c r="B4" s="95" t="s">
        <v>17</v>
      </c>
      <c r="C4" s="87" t="s">
        <v>14</v>
      </c>
      <c r="D4" s="88" t="s">
        <v>21</v>
      </c>
      <c r="E4" s="87" t="s">
        <v>19</v>
      </c>
      <c r="F4" s="88" t="s">
        <v>32</v>
      </c>
      <c r="G4" s="87" t="s">
        <v>33</v>
      </c>
      <c r="H4" s="85" t="s">
        <v>34</v>
      </c>
      <c r="I4" s="85">
        <v>1</v>
      </c>
      <c r="J4" s="88">
        <v>2</v>
      </c>
      <c r="K4" s="87">
        <v>3</v>
      </c>
      <c r="L4" s="88">
        <v>4</v>
      </c>
      <c r="M4" s="87">
        <v>5</v>
      </c>
      <c r="N4" s="88">
        <v>6</v>
      </c>
      <c r="O4" s="87">
        <v>7</v>
      </c>
      <c r="P4" s="85" t="s">
        <v>15</v>
      </c>
      <c r="Q4" s="3"/>
    </row>
    <row r="5" spans="2:16" ht="18.75" customHeight="1">
      <c r="B5" s="96">
        <v>1</v>
      </c>
      <c r="C5" s="71" t="s">
        <v>101</v>
      </c>
      <c r="D5" s="97" t="s">
        <v>115</v>
      </c>
      <c r="E5" s="80" t="s">
        <v>20</v>
      </c>
      <c r="F5" s="89">
        <v>1</v>
      </c>
      <c r="G5" s="80">
        <v>1</v>
      </c>
      <c r="H5" s="92">
        <v>1</v>
      </c>
      <c r="I5" s="92">
        <v>90</v>
      </c>
      <c r="J5" s="89">
        <v>85</v>
      </c>
      <c r="K5" s="80">
        <v>80</v>
      </c>
      <c r="L5" s="89">
        <v>75</v>
      </c>
      <c r="M5" s="80">
        <v>50</v>
      </c>
      <c r="N5" s="89">
        <v>50</v>
      </c>
      <c r="O5" s="80"/>
      <c r="P5" s="86">
        <f aca="true" t="shared" si="0" ref="P5:P38">SUM(I5:O5)</f>
        <v>430</v>
      </c>
    </row>
    <row r="6" spans="2:16" ht="18.75" customHeight="1">
      <c r="B6" s="9">
        <v>2</v>
      </c>
      <c r="C6" s="7" t="s">
        <v>86</v>
      </c>
      <c r="D6" s="13" t="s">
        <v>90</v>
      </c>
      <c r="E6" s="8" t="s">
        <v>20</v>
      </c>
      <c r="F6" s="15"/>
      <c r="G6" s="8"/>
      <c r="H6" s="93"/>
      <c r="I6" s="93">
        <v>90</v>
      </c>
      <c r="J6" s="15">
        <v>85</v>
      </c>
      <c r="K6" s="8">
        <v>80</v>
      </c>
      <c r="L6" s="15">
        <v>65</v>
      </c>
      <c r="M6" s="8">
        <v>50</v>
      </c>
      <c r="N6" s="15">
        <v>50</v>
      </c>
      <c r="O6" s="8"/>
      <c r="P6" s="81">
        <f t="shared" si="0"/>
        <v>420</v>
      </c>
    </row>
    <row r="7" spans="2:16" ht="18.75" customHeight="1">
      <c r="B7" s="9">
        <v>3</v>
      </c>
      <c r="C7" s="7" t="s">
        <v>76</v>
      </c>
      <c r="D7" s="13" t="s">
        <v>70</v>
      </c>
      <c r="E7" s="8" t="s">
        <v>20</v>
      </c>
      <c r="F7" s="15"/>
      <c r="G7" s="8"/>
      <c r="H7" s="93">
        <v>1</v>
      </c>
      <c r="I7" s="93">
        <v>90</v>
      </c>
      <c r="J7" s="15">
        <v>85</v>
      </c>
      <c r="K7" s="8">
        <v>40</v>
      </c>
      <c r="L7" s="15">
        <v>40</v>
      </c>
      <c r="M7" s="8">
        <v>40</v>
      </c>
      <c r="N7" s="15">
        <v>35</v>
      </c>
      <c r="O7" s="8"/>
      <c r="P7" s="81">
        <f t="shared" si="0"/>
        <v>330</v>
      </c>
    </row>
    <row r="8" spans="2:16" ht="18.75" customHeight="1">
      <c r="B8" s="9">
        <v>4</v>
      </c>
      <c r="C8" s="7" t="s">
        <v>79</v>
      </c>
      <c r="D8" s="13" t="s">
        <v>70</v>
      </c>
      <c r="E8" s="8" t="s">
        <v>20</v>
      </c>
      <c r="F8" s="15">
        <v>1</v>
      </c>
      <c r="G8" s="8"/>
      <c r="H8" s="93"/>
      <c r="I8" s="93">
        <v>90</v>
      </c>
      <c r="J8" s="15">
        <v>85</v>
      </c>
      <c r="K8" s="8">
        <v>40</v>
      </c>
      <c r="L8" s="15">
        <v>40</v>
      </c>
      <c r="M8" s="8">
        <v>35</v>
      </c>
      <c r="N8" s="15">
        <v>30</v>
      </c>
      <c r="O8" s="8"/>
      <c r="P8" s="81">
        <f t="shared" si="0"/>
        <v>320</v>
      </c>
    </row>
    <row r="9" spans="2:16" ht="18.75" customHeight="1">
      <c r="B9" s="9">
        <v>5</v>
      </c>
      <c r="C9" s="7" t="s">
        <v>74</v>
      </c>
      <c r="D9" s="13" t="s">
        <v>89</v>
      </c>
      <c r="E9" s="8" t="s">
        <v>20</v>
      </c>
      <c r="F9" s="15"/>
      <c r="G9" s="8"/>
      <c r="H9" s="93"/>
      <c r="I9" s="93">
        <v>90</v>
      </c>
      <c r="J9" s="15">
        <v>50</v>
      </c>
      <c r="K9" s="8">
        <v>40</v>
      </c>
      <c r="L9" s="15">
        <v>30</v>
      </c>
      <c r="M9" s="8">
        <v>30</v>
      </c>
      <c r="N9" s="15">
        <v>25</v>
      </c>
      <c r="O9" s="8"/>
      <c r="P9" s="81">
        <f>SUM(I9:O9)</f>
        <v>265</v>
      </c>
    </row>
    <row r="10" spans="2:16" ht="18.75" customHeight="1">
      <c r="B10" s="9">
        <v>6</v>
      </c>
      <c r="C10" s="7" t="s">
        <v>72</v>
      </c>
      <c r="D10" s="13" t="s">
        <v>70</v>
      </c>
      <c r="E10" s="8" t="s">
        <v>20</v>
      </c>
      <c r="F10" s="15"/>
      <c r="G10" s="8"/>
      <c r="H10" s="93">
        <v>1</v>
      </c>
      <c r="I10" s="93">
        <v>90</v>
      </c>
      <c r="J10" s="15">
        <v>40</v>
      </c>
      <c r="K10" s="8">
        <v>40</v>
      </c>
      <c r="L10" s="15">
        <v>35</v>
      </c>
      <c r="M10" s="8">
        <v>30</v>
      </c>
      <c r="N10" s="15">
        <v>25</v>
      </c>
      <c r="O10" s="8"/>
      <c r="P10" s="81">
        <f>SUM(I10:O10)</f>
        <v>260</v>
      </c>
    </row>
    <row r="11" spans="2:16" ht="18.75" customHeight="1">
      <c r="B11" s="9">
        <v>7</v>
      </c>
      <c r="C11" s="7" t="s">
        <v>113</v>
      </c>
      <c r="D11" s="13" t="s">
        <v>54</v>
      </c>
      <c r="E11" s="8" t="s">
        <v>20</v>
      </c>
      <c r="F11" s="15">
        <v>1</v>
      </c>
      <c r="G11" s="8"/>
      <c r="H11" s="93">
        <v>1</v>
      </c>
      <c r="I11" s="93">
        <v>50</v>
      </c>
      <c r="J11" s="15">
        <v>40</v>
      </c>
      <c r="K11" s="8">
        <v>40</v>
      </c>
      <c r="L11" s="15">
        <v>35</v>
      </c>
      <c r="M11" s="8">
        <v>30</v>
      </c>
      <c r="N11" s="15">
        <v>25</v>
      </c>
      <c r="O11" s="8"/>
      <c r="P11" s="81">
        <f t="shared" si="0"/>
        <v>220</v>
      </c>
    </row>
    <row r="12" spans="2:16" ht="18.75" customHeight="1">
      <c r="B12" s="9">
        <v>8</v>
      </c>
      <c r="C12" s="7" t="s">
        <v>80</v>
      </c>
      <c r="D12" s="13" t="s">
        <v>90</v>
      </c>
      <c r="E12" s="8" t="s">
        <v>20</v>
      </c>
      <c r="F12" s="15">
        <v>1</v>
      </c>
      <c r="G12" s="8"/>
      <c r="H12" s="93">
        <v>1</v>
      </c>
      <c r="I12" s="93">
        <v>85</v>
      </c>
      <c r="J12" s="15">
        <v>40</v>
      </c>
      <c r="K12" s="8">
        <v>40</v>
      </c>
      <c r="L12" s="15">
        <v>20</v>
      </c>
      <c r="M12" s="8">
        <v>18</v>
      </c>
      <c r="N12" s="15">
        <v>12</v>
      </c>
      <c r="O12" s="8"/>
      <c r="P12" s="81">
        <f t="shared" si="0"/>
        <v>215</v>
      </c>
    </row>
    <row r="13" spans="2:16" ht="18.75" customHeight="1">
      <c r="B13" s="9">
        <v>9</v>
      </c>
      <c r="C13" s="7" t="s">
        <v>75</v>
      </c>
      <c r="D13" s="13" t="s">
        <v>90</v>
      </c>
      <c r="E13" s="8" t="s">
        <v>20</v>
      </c>
      <c r="F13" s="15">
        <v>1</v>
      </c>
      <c r="G13" s="8"/>
      <c r="H13" s="93">
        <v>1</v>
      </c>
      <c r="I13" s="93">
        <v>40</v>
      </c>
      <c r="J13" s="15">
        <v>40</v>
      </c>
      <c r="K13" s="8">
        <v>40</v>
      </c>
      <c r="L13" s="15">
        <v>30</v>
      </c>
      <c r="M13" s="8">
        <v>30</v>
      </c>
      <c r="N13" s="15">
        <v>25</v>
      </c>
      <c r="O13" s="8"/>
      <c r="P13" s="81">
        <f t="shared" si="0"/>
        <v>205</v>
      </c>
    </row>
    <row r="14" spans="2:16" ht="18.75" customHeight="1">
      <c r="B14" s="9">
        <v>10</v>
      </c>
      <c r="C14" s="7" t="s">
        <v>81</v>
      </c>
      <c r="D14" s="13" t="s">
        <v>90</v>
      </c>
      <c r="E14" s="8" t="s">
        <v>20</v>
      </c>
      <c r="F14" s="15">
        <v>1</v>
      </c>
      <c r="G14" s="8"/>
      <c r="H14" s="93">
        <v>1</v>
      </c>
      <c r="I14" s="93">
        <v>40</v>
      </c>
      <c r="J14" s="15">
        <v>40</v>
      </c>
      <c r="K14" s="8">
        <v>40</v>
      </c>
      <c r="L14" s="15">
        <v>35</v>
      </c>
      <c r="M14" s="8">
        <v>30</v>
      </c>
      <c r="N14" s="15">
        <v>20</v>
      </c>
      <c r="O14" s="8"/>
      <c r="P14" s="81">
        <f t="shared" si="0"/>
        <v>205</v>
      </c>
    </row>
    <row r="15" spans="2:16" ht="18.75" customHeight="1">
      <c r="B15" s="9">
        <v>11</v>
      </c>
      <c r="C15" s="7" t="s">
        <v>85</v>
      </c>
      <c r="D15" s="13" t="s">
        <v>89</v>
      </c>
      <c r="E15" s="8" t="s">
        <v>20</v>
      </c>
      <c r="F15" s="15">
        <v>1</v>
      </c>
      <c r="G15" s="8"/>
      <c r="H15" s="93">
        <v>1</v>
      </c>
      <c r="I15" s="93">
        <v>40</v>
      </c>
      <c r="J15" s="15">
        <v>40</v>
      </c>
      <c r="K15" s="8">
        <v>30</v>
      </c>
      <c r="L15" s="15">
        <v>30</v>
      </c>
      <c r="M15" s="8">
        <v>30</v>
      </c>
      <c r="N15" s="15">
        <v>20</v>
      </c>
      <c r="O15" s="8"/>
      <c r="P15" s="81">
        <f t="shared" si="0"/>
        <v>190</v>
      </c>
    </row>
    <row r="16" spans="2:16" ht="18.75" customHeight="1">
      <c r="B16" s="9">
        <v>12</v>
      </c>
      <c r="C16" s="7" t="s">
        <v>77</v>
      </c>
      <c r="D16" s="13" t="s">
        <v>124</v>
      </c>
      <c r="E16" s="8" t="s">
        <v>20</v>
      </c>
      <c r="F16" s="15">
        <v>1</v>
      </c>
      <c r="G16" s="8"/>
      <c r="H16" s="93">
        <v>1</v>
      </c>
      <c r="I16" s="93">
        <v>40</v>
      </c>
      <c r="J16" s="15">
        <v>40</v>
      </c>
      <c r="K16" s="8">
        <v>35</v>
      </c>
      <c r="L16" s="15">
        <v>25</v>
      </c>
      <c r="M16" s="8">
        <v>20</v>
      </c>
      <c r="N16" s="15">
        <v>18</v>
      </c>
      <c r="O16" s="8"/>
      <c r="P16" s="81">
        <f t="shared" si="0"/>
        <v>178</v>
      </c>
    </row>
    <row r="17" spans="2:16" ht="18.75" customHeight="1">
      <c r="B17" s="9">
        <v>13</v>
      </c>
      <c r="C17" s="7" t="s">
        <v>82</v>
      </c>
      <c r="D17" s="13" t="s">
        <v>90</v>
      </c>
      <c r="E17" s="8" t="s">
        <v>20</v>
      </c>
      <c r="F17" s="15">
        <v>1</v>
      </c>
      <c r="G17" s="8"/>
      <c r="H17" s="93">
        <v>1</v>
      </c>
      <c r="I17" s="93">
        <v>40</v>
      </c>
      <c r="J17" s="15">
        <v>40</v>
      </c>
      <c r="K17" s="8">
        <v>30</v>
      </c>
      <c r="L17" s="15">
        <v>25</v>
      </c>
      <c r="M17" s="8">
        <v>20</v>
      </c>
      <c r="N17" s="15">
        <v>20</v>
      </c>
      <c r="O17" s="8"/>
      <c r="P17" s="81">
        <f t="shared" si="0"/>
        <v>175</v>
      </c>
    </row>
    <row r="18" spans="2:16" ht="18.75" customHeight="1">
      <c r="B18" s="9">
        <v>14</v>
      </c>
      <c r="C18" s="7" t="s">
        <v>73</v>
      </c>
      <c r="D18" s="13" t="s">
        <v>88</v>
      </c>
      <c r="E18" s="8" t="s">
        <v>20</v>
      </c>
      <c r="F18" s="15">
        <v>1</v>
      </c>
      <c r="G18" s="8"/>
      <c r="H18" s="93">
        <v>1</v>
      </c>
      <c r="I18" s="93">
        <v>40</v>
      </c>
      <c r="J18" s="15">
        <v>30</v>
      </c>
      <c r="K18" s="8">
        <v>25</v>
      </c>
      <c r="L18" s="15">
        <v>20</v>
      </c>
      <c r="M18" s="8">
        <v>20</v>
      </c>
      <c r="N18" s="15">
        <v>18</v>
      </c>
      <c r="O18" s="8"/>
      <c r="P18" s="81">
        <f t="shared" si="0"/>
        <v>153</v>
      </c>
    </row>
    <row r="19" spans="2:16" ht="18.75" customHeight="1">
      <c r="B19" s="9">
        <v>15</v>
      </c>
      <c r="C19" s="7" t="s">
        <v>109</v>
      </c>
      <c r="D19" s="13" t="s">
        <v>70</v>
      </c>
      <c r="E19" s="8" t="s">
        <v>20</v>
      </c>
      <c r="F19" s="15">
        <v>1</v>
      </c>
      <c r="G19" s="8"/>
      <c r="H19" s="93">
        <v>1</v>
      </c>
      <c r="I19" s="93">
        <v>35</v>
      </c>
      <c r="J19" s="15">
        <v>30</v>
      </c>
      <c r="K19" s="8">
        <v>20</v>
      </c>
      <c r="L19" s="15">
        <v>20</v>
      </c>
      <c r="M19" s="8">
        <v>18</v>
      </c>
      <c r="N19" s="15"/>
      <c r="O19" s="8"/>
      <c r="P19" s="81">
        <f t="shared" si="0"/>
        <v>123</v>
      </c>
    </row>
    <row r="20" spans="2:16" ht="18.75" customHeight="1">
      <c r="B20" s="9">
        <v>16</v>
      </c>
      <c r="C20" s="7" t="s">
        <v>84</v>
      </c>
      <c r="D20" s="13" t="s">
        <v>125</v>
      </c>
      <c r="E20" s="8" t="s">
        <v>20</v>
      </c>
      <c r="F20" s="15">
        <v>1</v>
      </c>
      <c r="G20" s="8"/>
      <c r="H20" s="93">
        <v>1</v>
      </c>
      <c r="I20" s="93">
        <v>25</v>
      </c>
      <c r="J20" s="15">
        <v>20</v>
      </c>
      <c r="K20" s="8">
        <v>20</v>
      </c>
      <c r="L20" s="15">
        <v>20</v>
      </c>
      <c r="M20" s="8">
        <v>18</v>
      </c>
      <c r="N20" s="15">
        <v>18</v>
      </c>
      <c r="O20" s="8"/>
      <c r="P20" s="81">
        <f t="shared" si="0"/>
        <v>121</v>
      </c>
    </row>
    <row r="21" spans="2:16" ht="18.75" customHeight="1">
      <c r="B21" s="9">
        <v>17</v>
      </c>
      <c r="C21" s="7" t="s">
        <v>78</v>
      </c>
      <c r="D21" s="13" t="s">
        <v>125</v>
      </c>
      <c r="E21" s="8" t="s">
        <v>20</v>
      </c>
      <c r="F21" s="15">
        <v>1</v>
      </c>
      <c r="G21" s="8"/>
      <c r="H21" s="93">
        <v>1</v>
      </c>
      <c r="I21" s="93">
        <v>20</v>
      </c>
      <c r="J21" s="15">
        <v>20</v>
      </c>
      <c r="K21" s="8">
        <v>20</v>
      </c>
      <c r="L21" s="15">
        <v>18</v>
      </c>
      <c r="M21" s="8">
        <v>18</v>
      </c>
      <c r="N21" s="15">
        <v>15</v>
      </c>
      <c r="O21" s="8"/>
      <c r="P21" s="81">
        <f t="shared" si="0"/>
        <v>111</v>
      </c>
    </row>
    <row r="22" spans="2:16" ht="18.75" customHeight="1">
      <c r="B22" s="9">
        <v>18</v>
      </c>
      <c r="C22" s="7" t="s">
        <v>107</v>
      </c>
      <c r="D22" s="13" t="s">
        <v>126</v>
      </c>
      <c r="E22" s="8" t="s">
        <v>20</v>
      </c>
      <c r="F22" s="15">
        <v>1</v>
      </c>
      <c r="G22" s="8"/>
      <c r="H22" s="93"/>
      <c r="I22" s="93">
        <v>20</v>
      </c>
      <c r="J22" s="15">
        <v>20</v>
      </c>
      <c r="K22" s="8">
        <v>20</v>
      </c>
      <c r="L22" s="15">
        <v>18</v>
      </c>
      <c r="M22" s="8">
        <v>15</v>
      </c>
      <c r="N22" s="15">
        <v>13</v>
      </c>
      <c r="O22" s="8"/>
      <c r="P22" s="81">
        <f t="shared" si="0"/>
        <v>106</v>
      </c>
    </row>
    <row r="23" spans="2:16" ht="18.75" customHeight="1">
      <c r="B23" s="9">
        <v>19</v>
      </c>
      <c r="C23" s="7" t="s">
        <v>114</v>
      </c>
      <c r="D23" s="13" t="s">
        <v>70</v>
      </c>
      <c r="E23" s="8" t="s">
        <v>20</v>
      </c>
      <c r="F23" s="15">
        <v>1</v>
      </c>
      <c r="G23" s="8"/>
      <c r="H23" s="93"/>
      <c r="I23" s="93">
        <v>20</v>
      </c>
      <c r="J23" s="15">
        <v>20</v>
      </c>
      <c r="K23" s="8">
        <v>20</v>
      </c>
      <c r="L23" s="15">
        <v>18</v>
      </c>
      <c r="M23" s="8">
        <v>13</v>
      </c>
      <c r="N23" s="15">
        <v>12</v>
      </c>
      <c r="O23" s="8"/>
      <c r="P23" s="81">
        <f t="shared" si="0"/>
        <v>103</v>
      </c>
    </row>
    <row r="24" spans="2:16" ht="18.75" customHeight="1">
      <c r="B24" s="9">
        <v>20</v>
      </c>
      <c r="C24" s="7" t="s">
        <v>83</v>
      </c>
      <c r="D24" s="13" t="s">
        <v>91</v>
      </c>
      <c r="E24" s="8" t="s">
        <v>20</v>
      </c>
      <c r="F24" s="15">
        <v>1</v>
      </c>
      <c r="G24" s="8"/>
      <c r="H24" s="93"/>
      <c r="I24" s="93">
        <v>20</v>
      </c>
      <c r="J24" s="15">
        <v>20</v>
      </c>
      <c r="K24" s="8">
        <v>18</v>
      </c>
      <c r="L24" s="15">
        <v>15</v>
      </c>
      <c r="M24" s="8">
        <v>13</v>
      </c>
      <c r="N24" s="15">
        <v>12</v>
      </c>
      <c r="O24" s="8"/>
      <c r="P24" s="81">
        <f t="shared" si="0"/>
        <v>98</v>
      </c>
    </row>
    <row r="25" spans="2:16" ht="18.75" customHeight="1">
      <c r="B25" s="9">
        <v>21</v>
      </c>
      <c r="C25" s="7" t="s">
        <v>103</v>
      </c>
      <c r="D25" s="13" t="s">
        <v>125</v>
      </c>
      <c r="E25" s="8" t="s">
        <v>20</v>
      </c>
      <c r="F25" s="15">
        <v>1</v>
      </c>
      <c r="G25" s="8"/>
      <c r="H25" s="93"/>
      <c r="I25" s="93">
        <v>20</v>
      </c>
      <c r="J25" s="15">
        <v>20</v>
      </c>
      <c r="K25" s="8">
        <v>18</v>
      </c>
      <c r="L25" s="15">
        <v>15</v>
      </c>
      <c r="M25" s="8">
        <v>13</v>
      </c>
      <c r="N25" s="15">
        <v>12</v>
      </c>
      <c r="O25" s="8"/>
      <c r="P25" s="81">
        <f t="shared" si="0"/>
        <v>98</v>
      </c>
    </row>
    <row r="26" spans="2:16" ht="18.75" customHeight="1">
      <c r="B26" s="9">
        <v>22</v>
      </c>
      <c r="C26" s="7" t="s">
        <v>105</v>
      </c>
      <c r="D26" s="13" t="s">
        <v>125</v>
      </c>
      <c r="E26" s="8" t="s">
        <v>20</v>
      </c>
      <c r="F26" s="15">
        <v>1</v>
      </c>
      <c r="G26" s="8"/>
      <c r="H26" s="93"/>
      <c r="I26" s="93">
        <v>20</v>
      </c>
      <c r="J26" s="15">
        <v>20</v>
      </c>
      <c r="K26" s="8">
        <v>18</v>
      </c>
      <c r="L26" s="15">
        <v>15</v>
      </c>
      <c r="M26" s="8">
        <v>13</v>
      </c>
      <c r="N26" s="15">
        <v>12</v>
      </c>
      <c r="O26" s="8"/>
      <c r="P26" s="81">
        <f t="shared" si="0"/>
        <v>98</v>
      </c>
    </row>
    <row r="27" spans="2:16" ht="18.75" customHeight="1">
      <c r="B27" s="9">
        <v>23</v>
      </c>
      <c r="C27" s="7" t="s">
        <v>120</v>
      </c>
      <c r="D27" s="13" t="s">
        <v>125</v>
      </c>
      <c r="E27" s="8" t="s">
        <v>20</v>
      </c>
      <c r="F27" s="15">
        <v>1</v>
      </c>
      <c r="G27" s="8"/>
      <c r="H27" s="93"/>
      <c r="I27" s="93">
        <v>20</v>
      </c>
      <c r="J27" s="15">
        <v>20</v>
      </c>
      <c r="K27" s="8">
        <v>18</v>
      </c>
      <c r="L27" s="15">
        <v>15</v>
      </c>
      <c r="M27" s="8">
        <v>13</v>
      </c>
      <c r="N27" s="15">
        <v>12</v>
      </c>
      <c r="O27" s="8"/>
      <c r="P27" s="81">
        <f t="shared" si="0"/>
        <v>98</v>
      </c>
    </row>
    <row r="28" spans="2:16" ht="18.75" customHeight="1">
      <c r="B28" s="9">
        <v>24</v>
      </c>
      <c r="C28" s="98" t="s">
        <v>123</v>
      </c>
      <c r="D28" s="13" t="s">
        <v>127</v>
      </c>
      <c r="E28" s="8" t="s">
        <v>20</v>
      </c>
      <c r="F28" s="15">
        <v>1</v>
      </c>
      <c r="G28" s="8"/>
      <c r="H28" s="93"/>
      <c r="I28" s="93">
        <v>20</v>
      </c>
      <c r="J28" s="15">
        <v>20</v>
      </c>
      <c r="K28" s="8">
        <v>18</v>
      </c>
      <c r="L28" s="15">
        <v>15</v>
      </c>
      <c r="M28" s="8">
        <v>13</v>
      </c>
      <c r="N28" s="15">
        <v>12</v>
      </c>
      <c r="O28" s="8"/>
      <c r="P28" s="81">
        <f t="shared" si="0"/>
        <v>98</v>
      </c>
    </row>
    <row r="29" spans="2:16" ht="18.75" customHeight="1">
      <c r="B29" s="9">
        <v>25</v>
      </c>
      <c r="C29" s="7" t="s">
        <v>87</v>
      </c>
      <c r="D29" s="13" t="s">
        <v>54</v>
      </c>
      <c r="E29" s="8" t="s">
        <v>20</v>
      </c>
      <c r="F29" s="15">
        <v>1</v>
      </c>
      <c r="G29" s="8"/>
      <c r="H29" s="93">
        <v>1</v>
      </c>
      <c r="I29" s="93">
        <v>20</v>
      </c>
      <c r="J29" s="15">
        <v>18</v>
      </c>
      <c r="K29" s="8">
        <v>18</v>
      </c>
      <c r="L29" s="15">
        <v>15</v>
      </c>
      <c r="M29" s="8">
        <v>13</v>
      </c>
      <c r="N29" s="15">
        <v>12</v>
      </c>
      <c r="O29" s="8"/>
      <c r="P29" s="81">
        <f t="shared" si="0"/>
        <v>96</v>
      </c>
    </row>
    <row r="30" spans="2:16" ht="18.75" customHeight="1">
      <c r="B30" s="9">
        <v>26</v>
      </c>
      <c r="C30" s="7" t="s">
        <v>106</v>
      </c>
      <c r="D30" s="13" t="s">
        <v>125</v>
      </c>
      <c r="E30" s="8" t="s">
        <v>20</v>
      </c>
      <c r="F30" s="15">
        <v>1</v>
      </c>
      <c r="G30" s="8"/>
      <c r="H30" s="93"/>
      <c r="I30" s="93">
        <v>30</v>
      </c>
      <c r="J30" s="15">
        <v>20</v>
      </c>
      <c r="K30" s="8">
        <v>13</v>
      </c>
      <c r="L30" s="15">
        <v>12</v>
      </c>
      <c r="M30" s="8">
        <v>12</v>
      </c>
      <c r="N30" s="15">
        <v>8</v>
      </c>
      <c r="O30" s="8"/>
      <c r="P30" s="81">
        <f t="shared" si="0"/>
        <v>95</v>
      </c>
    </row>
    <row r="31" spans="2:16" ht="18.75" customHeight="1">
      <c r="B31" s="9">
        <v>27</v>
      </c>
      <c r="C31" s="7" t="s">
        <v>111</v>
      </c>
      <c r="D31" s="13" t="s">
        <v>125</v>
      </c>
      <c r="E31" s="8" t="s">
        <v>20</v>
      </c>
      <c r="F31" s="15"/>
      <c r="G31" s="8"/>
      <c r="H31" s="93"/>
      <c r="I31" s="93">
        <v>20</v>
      </c>
      <c r="J31" s="15">
        <v>18</v>
      </c>
      <c r="K31" s="8">
        <v>15</v>
      </c>
      <c r="L31" s="15">
        <v>13</v>
      </c>
      <c r="M31" s="8">
        <v>12</v>
      </c>
      <c r="N31" s="15">
        <v>12</v>
      </c>
      <c r="O31" s="8"/>
      <c r="P31" s="81">
        <f t="shared" si="0"/>
        <v>90</v>
      </c>
    </row>
    <row r="32" spans="2:16" ht="18.75" customHeight="1">
      <c r="B32" s="9">
        <v>28</v>
      </c>
      <c r="C32" s="7" t="s">
        <v>102</v>
      </c>
      <c r="D32" s="13" t="s">
        <v>115</v>
      </c>
      <c r="E32" s="8" t="s">
        <v>20</v>
      </c>
      <c r="F32" s="15"/>
      <c r="G32" s="8"/>
      <c r="H32" s="93"/>
      <c r="I32" s="93">
        <v>18</v>
      </c>
      <c r="J32" s="15">
        <v>15</v>
      </c>
      <c r="K32" s="8">
        <v>13</v>
      </c>
      <c r="L32" s="15">
        <v>12</v>
      </c>
      <c r="M32" s="8">
        <v>12</v>
      </c>
      <c r="N32" s="15">
        <v>12</v>
      </c>
      <c r="O32" s="8"/>
      <c r="P32" s="81">
        <f t="shared" si="0"/>
        <v>82</v>
      </c>
    </row>
    <row r="33" spans="2:16" ht="18.75" customHeight="1">
      <c r="B33" s="9">
        <v>29</v>
      </c>
      <c r="C33" s="7" t="s">
        <v>104</v>
      </c>
      <c r="D33" s="13" t="s">
        <v>125</v>
      </c>
      <c r="E33" s="8" t="s">
        <v>20</v>
      </c>
      <c r="F33" s="15"/>
      <c r="G33" s="8"/>
      <c r="H33" s="93"/>
      <c r="I33" s="93">
        <v>18</v>
      </c>
      <c r="J33" s="15">
        <v>15</v>
      </c>
      <c r="K33" s="8">
        <v>13</v>
      </c>
      <c r="L33" s="15">
        <v>12</v>
      </c>
      <c r="M33" s="8">
        <v>12</v>
      </c>
      <c r="N33" s="15">
        <v>12</v>
      </c>
      <c r="O33" s="8"/>
      <c r="P33" s="81">
        <f t="shared" si="0"/>
        <v>82</v>
      </c>
    </row>
    <row r="34" spans="2:16" ht="18.75" customHeight="1">
      <c r="B34" s="9">
        <v>30</v>
      </c>
      <c r="C34" s="7" t="s">
        <v>110</v>
      </c>
      <c r="D34" s="13" t="s">
        <v>54</v>
      </c>
      <c r="E34" s="8" t="s">
        <v>20</v>
      </c>
      <c r="F34" s="15"/>
      <c r="G34" s="8"/>
      <c r="H34" s="93"/>
      <c r="I34" s="93">
        <v>18</v>
      </c>
      <c r="J34" s="15">
        <v>13</v>
      </c>
      <c r="K34" s="8">
        <v>12</v>
      </c>
      <c r="L34" s="15">
        <v>10</v>
      </c>
      <c r="M34" s="8">
        <v>8</v>
      </c>
      <c r="N34" s="15">
        <v>8</v>
      </c>
      <c r="O34" s="8"/>
      <c r="P34" s="81">
        <f t="shared" si="0"/>
        <v>69</v>
      </c>
    </row>
    <row r="35" spans="2:16" ht="18.75" customHeight="1">
      <c r="B35" s="9">
        <v>31</v>
      </c>
      <c r="C35" s="7" t="s">
        <v>122</v>
      </c>
      <c r="D35" s="13" t="s">
        <v>54</v>
      </c>
      <c r="E35" s="8" t="s">
        <v>20</v>
      </c>
      <c r="F35" s="15"/>
      <c r="G35" s="8"/>
      <c r="H35" s="93"/>
      <c r="I35" s="93">
        <v>15</v>
      </c>
      <c r="J35" s="15">
        <v>12</v>
      </c>
      <c r="K35" s="8">
        <v>12</v>
      </c>
      <c r="L35" s="15">
        <v>10</v>
      </c>
      <c r="M35" s="8">
        <v>8</v>
      </c>
      <c r="N35" s="15">
        <v>5</v>
      </c>
      <c r="O35" s="8"/>
      <c r="P35" s="81">
        <f t="shared" si="0"/>
        <v>62</v>
      </c>
    </row>
    <row r="36" spans="2:16" ht="18.75" customHeight="1">
      <c r="B36" s="9">
        <v>32</v>
      </c>
      <c r="C36" s="7" t="s">
        <v>108</v>
      </c>
      <c r="D36" s="13" t="s">
        <v>126</v>
      </c>
      <c r="E36" s="8" t="s">
        <v>20</v>
      </c>
      <c r="F36" s="15"/>
      <c r="G36" s="8"/>
      <c r="H36" s="93"/>
      <c r="I36" s="93">
        <v>15</v>
      </c>
      <c r="J36" s="15">
        <v>13</v>
      </c>
      <c r="K36" s="8">
        <v>12</v>
      </c>
      <c r="L36" s="15"/>
      <c r="M36" s="8"/>
      <c r="N36" s="15"/>
      <c r="O36" s="8"/>
      <c r="P36" s="81">
        <f t="shared" si="0"/>
        <v>40</v>
      </c>
    </row>
    <row r="37" spans="2:16" ht="18.75" customHeight="1">
      <c r="B37" s="9">
        <v>33</v>
      </c>
      <c r="C37" s="7" t="s">
        <v>112</v>
      </c>
      <c r="D37" s="13" t="s">
        <v>54</v>
      </c>
      <c r="E37" s="8" t="s">
        <v>20</v>
      </c>
      <c r="F37" s="15"/>
      <c r="G37" s="8"/>
      <c r="H37" s="93"/>
      <c r="I37" s="93">
        <v>13</v>
      </c>
      <c r="J37" s="15">
        <v>8</v>
      </c>
      <c r="K37" s="8"/>
      <c r="L37" s="15"/>
      <c r="M37" s="8"/>
      <c r="N37" s="15"/>
      <c r="O37" s="8"/>
      <c r="P37" s="81">
        <f t="shared" si="0"/>
        <v>21</v>
      </c>
    </row>
    <row r="38" spans="2:16" ht="18.75" customHeight="1" thickBot="1">
      <c r="B38" s="14">
        <v>34</v>
      </c>
      <c r="C38" s="68"/>
      <c r="D38" s="69"/>
      <c r="E38" s="20" t="s">
        <v>20</v>
      </c>
      <c r="F38" s="23"/>
      <c r="G38" s="20"/>
      <c r="H38" s="94"/>
      <c r="I38" s="94"/>
      <c r="J38" s="23"/>
      <c r="K38" s="20"/>
      <c r="L38" s="23"/>
      <c r="M38" s="20"/>
      <c r="N38" s="23"/>
      <c r="O38" s="20"/>
      <c r="P38" s="82">
        <f t="shared" si="0"/>
        <v>0</v>
      </c>
    </row>
    <row r="39" spans="2:16" ht="18.75" customHeight="1" thickBot="1"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2"/>
    </row>
    <row r="40" spans="2:16" ht="18.75" customHeight="1">
      <c r="B40" s="12">
        <v>1</v>
      </c>
      <c r="C40" s="71" t="s">
        <v>97</v>
      </c>
      <c r="D40" s="19" t="s">
        <v>99</v>
      </c>
      <c r="E40" s="80" t="s">
        <v>18</v>
      </c>
      <c r="F40" s="16">
        <v>1</v>
      </c>
      <c r="G40" s="80">
        <v>1</v>
      </c>
      <c r="H40" s="16">
        <v>1</v>
      </c>
      <c r="I40" s="80">
        <v>40</v>
      </c>
      <c r="J40" s="16">
        <v>40</v>
      </c>
      <c r="K40" s="80">
        <v>40</v>
      </c>
      <c r="L40" s="16">
        <v>35</v>
      </c>
      <c r="M40" s="80">
        <v>30</v>
      </c>
      <c r="N40" s="16">
        <v>30</v>
      </c>
      <c r="O40" s="80"/>
      <c r="P40" s="81">
        <f>SUM(I40:O40)</f>
        <v>215</v>
      </c>
    </row>
    <row r="41" spans="2:16" ht="18.75" customHeight="1">
      <c r="B41" s="9">
        <v>2</v>
      </c>
      <c r="C41" s="7" t="s">
        <v>100</v>
      </c>
      <c r="D41" s="13" t="s">
        <v>90</v>
      </c>
      <c r="E41" s="8" t="s">
        <v>18</v>
      </c>
      <c r="F41" s="15">
        <v>1</v>
      </c>
      <c r="G41" s="8"/>
      <c r="H41" s="15"/>
      <c r="I41" s="8">
        <v>40</v>
      </c>
      <c r="J41" s="15">
        <v>30</v>
      </c>
      <c r="K41" s="8">
        <v>25</v>
      </c>
      <c r="L41" s="15">
        <v>20</v>
      </c>
      <c r="M41" s="8">
        <v>20</v>
      </c>
      <c r="N41" s="15">
        <v>20</v>
      </c>
      <c r="O41" s="8"/>
      <c r="P41" s="81">
        <f>SUM(I41:O41)</f>
        <v>155</v>
      </c>
    </row>
    <row r="42" spans="2:16" ht="18.75" customHeight="1">
      <c r="B42" s="9">
        <v>3</v>
      </c>
      <c r="C42" s="7" t="s">
        <v>96</v>
      </c>
      <c r="D42" s="13" t="s">
        <v>129</v>
      </c>
      <c r="E42" s="8" t="s">
        <v>18</v>
      </c>
      <c r="F42" s="15">
        <v>1</v>
      </c>
      <c r="G42" s="8"/>
      <c r="H42" s="15"/>
      <c r="I42" s="8">
        <v>30</v>
      </c>
      <c r="J42" s="15">
        <v>25</v>
      </c>
      <c r="K42" s="8">
        <v>20</v>
      </c>
      <c r="L42" s="15">
        <v>20</v>
      </c>
      <c r="M42" s="8">
        <v>13</v>
      </c>
      <c r="N42" s="15">
        <v>12</v>
      </c>
      <c r="O42" s="8"/>
      <c r="P42" s="81">
        <f>SUM(I42:O42)</f>
        <v>120</v>
      </c>
    </row>
    <row r="43" spans="2:16" ht="18.75" customHeight="1">
      <c r="B43" s="9">
        <v>4</v>
      </c>
      <c r="C43" s="7" t="s">
        <v>92</v>
      </c>
      <c r="D43" s="13" t="s">
        <v>70</v>
      </c>
      <c r="E43" s="8" t="s">
        <v>18</v>
      </c>
      <c r="F43" s="15">
        <v>1</v>
      </c>
      <c r="G43" s="8"/>
      <c r="H43" s="15">
        <v>1</v>
      </c>
      <c r="I43" s="8">
        <v>25</v>
      </c>
      <c r="J43" s="15">
        <v>20</v>
      </c>
      <c r="K43" s="8">
        <v>20</v>
      </c>
      <c r="L43" s="15">
        <v>18</v>
      </c>
      <c r="M43" s="8">
        <v>18</v>
      </c>
      <c r="N43" s="15">
        <v>15</v>
      </c>
      <c r="O43" s="8"/>
      <c r="P43" s="81">
        <f>SUM(I43:O43)</f>
        <v>116</v>
      </c>
    </row>
    <row r="44" spans="2:16" ht="18.75" customHeight="1">
      <c r="B44" s="9">
        <v>5</v>
      </c>
      <c r="C44" s="7" t="s">
        <v>118</v>
      </c>
      <c r="D44" s="13" t="s">
        <v>125</v>
      </c>
      <c r="E44" s="8" t="s">
        <v>18</v>
      </c>
      <c r="F44" s="15">
        <v>1</v>
      </c>
      <c r="G44" s="8"/>
      <c r="H44" s="15"/>
      <c r="I44" s="8">
        <v>20</v>
      </c>
      <c r="J44" s="15">
        <v>20</v>
      </c>
      <c r="K44" s="8">
        <v>18</v>
      </c>
      <c r="L44" s="15">
        <v>15</v>
      </c>
      <c r="M44" s="8">
        <v>13</v>
      </c>
      <c r="N44" s="15">
        <v>12</v>
      </c>
      <c r="O44" s="8"/>
      <c r="P44" s="81">
        <f aca="true" t="shared" si="1" ref="P44:P54">SUM(I44:O44)</f>
        <v>98</v>
      </c>
    </row>
    <row r="45" spans="2:16" ht="18.75" customHeight="1">
      <c r="B45" s="9">
        <v>6</v>
      </c>
      <c r="C45" s="7" t="s">
        <v>121</v>
      </c>
      <c r="D45" s="13" t="s">
        <v>54</v>
      </c>
      <c r="E45" s="8" t="s">
        <v>18</v>
      </c>
      <c r="F45" s="15"/>
      <c r="G45" s="8"/>
      <c r="H45" s="15"/>
      <c r="I45" s="8">
        <v>18</v>
      </c>
      <c r="J45" s="15">
        <v>15</v>
      </c>
      <c r="K45" s="8">
        <v>13</v>
      </c>
      <c r="L45" s="15">
        <v>12</v>
      </c>
      <c r="M45" s="8">
        <v>12</v>
      </c>
      <c r="N45" s="15">
        <v>10</v>
      </c>
      <c r="O45" s="8"/>
      <c r="P45" s="81">
        <f t="shared" si="1"/>
        <v>80</v>
      </c>
    </row>
    <row r="46" spans="2:16" ht="18.75" customHeight="1">
      <c r="B46" s="9">
        <v>7</v>
      </c>
      <c r="C46" s="72" t="s">
        <v>93</v>
      </c>
      <c r="D46" s="76" t="s">
        <v>70</v>
      </c>
      <c r="E46" s="8" t="s">
        <v>18</v>
      </c>
      <c r="F46" s="15"/>
      <c r="G46" s="8"/>
      <c r="H46" s="15"/>
      <c r="I46" s="8">
        <v>18</v>
      </c>
      <c r="J46" s="15">
        <v>13</v>
      </c>
      <c r="K46" s="8">
        <v>12</v>
      </c>
      <c r="L46" s="15">
        <v>12</v>
      </c>
      <c r="M46" s="8">
        <v>10</v>
      </c>
      <c r="N46" s="15">
        <v>8</v>
      </c>
      <c r="O46" s="8"/>
      <c r="P46" s="81">
        <f t="shared" si="1"/>
        <v>73</v>
      </c>
    </row>
    <row r="47" spans="2:16" ht="18.75" customHeight="1">
      <c r="B47" s="9">
        <v>8</v>
      </c>
      <c r="C47" s="7" t="s">
        <v>117</v>
      </c>
      <c r="D47" s="13" t="s">
        <v>125</v>
      </c>
      <c r="E47" s="8" t="s">
        <v>18</v>
      </c>
      <c r="F47" s="15"/>
      <c r="G47" s="8"/>
      <c r="H47" s="15"/>
      <c r="I47" s="8">
        <v>15</v>
      </c>
      <c r="J47" s="15">
        <v>13</v>
      </c>
      <c r="K47" s="8">
        <v>12</v>
      </c>
      <c r="L47" s="15">
        <v>12</v>
      </c>
      <c r="M47" s="8">
        <v>10</v>
      </c>
      <c r="N47" s="15">
        <v>8</v>
      </c>
      <c r="O47" s="8"/>
      <c r="P47" s="81">
        <f t="shared" si="1"/>
        <v>70</v>
      </c>
    </row>
    <row r="48" spans="2:16" ht="18.75" customHeight="1">
      <c r="B48" s="9">
        <v>9</v>
      </c>
      <c r="C48" s="7" t="s">
        <v>94</v>
      </c>
      <c r="D48" s="13" t="s">
        <v>70</v>
      </c>
      <c r="E48" s="8" t="s">
        <v>18</v>
      </c>
      <c r="F48" s="15"/>
      <c r="G48" s="8"/>
      <c r="H48" s="15"/>
      <c r="I48" s="8">
        <v>18</v>
      </c>
      <c r="J48" s="15">
        <v>13</v>
      </c>
      <c r="K48" s="8">
        <v>12</v>
      </c>
      <c r="L48" s="15">
        <v>10</v>
      </c>
      <c r="M48" s="8">
        <v>8</v>
      </c>
      <c r="N48" s="15">
        <v>8</v>
      </c>
      <c r="O48" s="8"/>
      <c r="P48" s="81">
        <f t="shared" si="1"/>
        <v>69</v>
      </c>
    </row>
    <row r="49" spans="2:16" ht="18.75" customHeight="1">
      <c r="B49" s="9">
        <v>10</v>
      </c>
      <c r="C49" s="7" t="s">
        <v>119</v>
      </c>
      <c r="D49" s="13" t="s">
        <v>125</v>
      </c>
      <c r="E49" s="8" t="s">
        <v>18</v>
      </c>
      <c r="F49" s="15"/>
      <c r="G49" s="8"/>
      <c r="H49" s="15"/>
      <c r="I49" s="8">
        <v>15</v>
      </c>
      <c r="J49" s="15">
        <v>12</v>
      </c>
      <c r="K49" s="8">
        <v>12</v>
      </c>
      <c r="L49" s="15">
        <v>10</v>
      </c>
      <c r="M49" s="8">
        <v>8</v>
      </c>
      <c r="N49" s="15">
        <v>8</v>
      </c>
      <c r="O49" s="8"/>
      <c r="P49" s="81">
        <f t="shared" si="1"/>
        <v>65</v>
      </c>
    </row>
    <row r="50" spans="2:16" ht="18.75" customHeight="1">
      <c r="B50" s="9">
        <v>11</v>
      </c>
      <c r="C50" s="7" t="s">
        <v>116</v>
      </c>
      <c r="D50" s="13" t="s">
        <v>125</v>
      </c>
      <c r="E50" s="8" t="s">
        <v>18</v>
      </c>
      <c r="F50" s="15"/>
      <c r="G50" s="8"/>
      <c r="H50" s="15"/>
      <c r="I50" s="8">
        <v>18</v>
      </c>
      <c r="J50" s="15">
        <v>13</v>
      </c>
      <c r="K50" s="8">
        <v>10</v>
      </c>
      <c r="L50" s="15">
        <v>8</v>
      </c>
      <c r="M50" s="8">
        <v>8</v>
      </c>
      <c r="N50" s="15">
        <v>5</v>
      </c>
      <c r="O50" s="8"/>
      <c r="P50" s="81">
        <f t="shared" si="1"/>
        <v>62</v>
      </c>
    </row>
    <row r="51" spans="2:16" ht="18.75" customHeight="1">
      <c r="B51" s="9">
        <v>12</v>
      </c>
      <c r="C51" s="7" t="s">
        <v>95</v>
      </c>
      <c r="D51" s="13" t="s">
        <v>70</v>
      </c>
      <c r="E51" s="8" t="s">
        <v>18</v>
      </c>
      <c r="F51" s="15"/>
      <c r="G51" s="8"/>
      <c r="H51" s="15"/>
      <c r="I51" s="8">
        <v>12</v>
      </c>
      <c r="J51" s="15">
        <v>12</v>
      </c>
      <c r="K51" s="8">
        <v>10</v>
      </c>
      <c r="L51" s="15">
        <v>8</v>
      </c>
      <c r="M51" s="8">
        <v>8</v>
      </c>
      <c r="N51" s="15">
        <v>5</v>
      </c>
      <c r="O51" s="8"/>
      <c r="P51" s="81">
        <f t="shared" si="1"/>
        <v>55</v>
      </c>
    </row>
    <row r="52" spans="2:16" ht="18.75" customHeight="1">
      <c r="B52" s="9">
        <v>13</v>
      </c>
      <c r="C52" s="7" t="s">
        <v>98</v>
      </c>
      <c r="D52" s="13" t="s">
        <v>54</v>
      </c>
      <c r="E52" s="8" t="s">
        <v>18</v>
      </c>
      <c r="F52" s="15"/>
      <c r="G52" s="8"/>
      <c r="H52" s="15"/>
      <c r="I52" s="8">
        <v>13</v>
      </c>
      <c r="J52" s="15">
        <v>12</v>
      </c>
      <c r="K52" s="8">
        <v>12</v>
      </c>
      <c r="L52" s="15">
        <v>5</v>
      </c>
      <c r="M52" s="8">
        <v>5</v>
      </c>
      <c r="N52" s="15"/>
      <c r="O52" s="8"/>
      <c r="P52" s="81">
        <f t="shared" si="1"/>
        <v>47</v>
      </c>
    </row>
    <row r="53" spans="2:16" ht="18.75" customHeight="1">
      <c r="B53" s="9">
        <v>14</v>
      </c>
      <c r="C53" s="7"/>
      <c r="D53" s="13"/>
      <c r="E53" s="8" t="s">
        <v>18</v>
      </c>
      <c r="F53" s="15"/>
      <c r="G53" s="8"/>
      <c r="H53" s="15"/>
      <c r="I53" s="8"/>
      <c r="J53" s="15"/>
      <c r="K53" s="8"/>
      <c r="L53" s="15"/>
      <c r="M53" s="8"/>
      <c r="N53" s="15"/>
      <c r="O53" s="8"/>
      <c r="P53" s="81">
        <f t="shared" si="1"/>
        <v>0</v>
      </c>
    </row>
    <row r="54" spans="2:16" ht="18.75" customHeight="1" thickBot="1">
      <c r="B54" s="14">
        <v>15</v>
      </c>
      <c r="C54" s="70"/>
      <c r="D54" s="69"/>
      <c r="E54" s="20" t="s">
        <v>18</v>
      </c>
      <c r="F54" s="23"/>
      <c r="G54" s="20"/>
      <c r="H54" s="23"/>
      <c r="I54" s="20"/>
      <c r="J54" s="23"/>
      <c r="K54" s="20"/>
      <c r="L54" s="23"/>
      <c r="M54" s="20"/>
      <c r="N54" s="23"/>
      <c r="O54" s="20"/>
      <c r="P54" s="82">
        <f t="shared" si="1"/>
        <v>0</v>
      </c>
    </row>
  </sheetData>
  <sheetProtection/>
  <mergeCells count="2">
    <mergeCell ref="B39:P39"/>
    <mergeCell ref="B2:Q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8"/>
  <sheetViews>
    <sheetView tabSelected="1" zoomScale="70" zoomScaleNormal="70" zoomScalePageLayoutView="0" workbookViewId="0" topLeftCell="A1">
      <selection activeCell="B2" sqref="B2:J2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24.421875" style="0" customWidth="1"/>
    <col min="4" max="4" width="21.57421875" style="0" customWidth="1"/>
    <col min="5" max="5" width="8.00390625" style="0" customWidth="1"/>
    <col min="6" max="6" width="12.8515625" style="0" customWidth="1"/>
    <col min="7" max="7" width="13.00390625" style="0" customWidth="1"/>
    <col min="8" max="8" width="12.7109375" style="0" customWidth="1"/>
    <col min="9" max="9" width="12.8515625" style="0" customWidth="1"/>
    <col min="10" max="10" width="13.8515625" style="0" customWidth="1"/>
    <col min="11" max="11" width="11.7109375" style="0" customWidth="1"/>
  </cols>
  <sheetData>
    <row r="2" spans="2:11" s="24" customFormat="1" ht="23.25" customHeight="1">
      <c r="B2" s="128" t="s">
        <v>137</v>
      </c>
      <c r="C2" s="129"/>
      <c r="D2" s="129"/>
      <c r="E2" s="129"/>
      <c r="F2" s="129"/>
      <c r="G2" s="129"/>
      <c r="H2" s="129"/>
      <c r="I2" s="129"/>
      <c r="J2" s="129"/>
      <c r="K2" s="65"/>
    </row>
    <row r="3" ht="15.75" thickBot="1"/>
    <row r="4" spans="2:11" s="2" customFormat="1" ht="27.75" customHeight="1" thickBot="1">
      <c r="B4" s="144" t="s">
        <v>17</v>
      </c>
      <c r="C4" s="144" t="s">
        <v>14</v>
      </c>
      <c r="D4" s="138" t="s">
        <v>21</v>
      </c>
      <c r="E4" s="140" t="s">
        <v>136</v>
      </c>
      <c r="F4" s="142" t="s">
        <v>133</v>
      </c>
      <c r="G4" s="143"/>
      <c r="H4" s="142" t="s">
        <v>132</v>
      </c>
      <c r="I4" s="143"/>
      <c r="J4" s="138" t="s">
        <v>135</v>
      </c>
      <c r="K4" s="136" t="s">
        <v>16</v>
      </c>
    </row>
    <row r="5" spans="2:11" ht="18.75" customHeight="1" thickBot="1">
      <c r="B5" s="145"/>
      <c r="C5" s="145"/>
      <c r="D5" s="139"/>
      <c r="E5" s="141"/>
      <c r="F5" s="124" t="s">
        <v>131</v>
      </c>
      <c r="G5" s="125" t="s">
        <v>130</v>
      </c>
      <c r="H5" s="126" t="s">
        <v>131</v>
      </c>
      <c r="I5" s="127" t="s">
        <v>130</v>
      </c>
      <c r="J5" s="139"/>
      <c r="K5" s="137"/>
    </row>
    <row r="6" spans="2:11" ht="18.75" customHeight="1">
      <c r="B6" s="12">
        <v>2</v>
      </c>
      <c r="C6" s="120" t="s">
        <v>79</v>
      </c>
      <c r="D6" s="10" t="s">
        <v>70</v>
      </c>
      <c r="E6" s="16" t="s">
        <v>20</v>
      </c>
      <c r="F6" s="75" t="s">
        <v>134</v>
      </c>
      <c r="G6" s="104">
        <v>1</v>
      </c>
      <c r="H6" s="77">
        <v>1</v>
      </c>
      <c r="I6" s="100" t="s">
        <v>134</v>
      </c>
      <c r="J6" s="121">
        <v>320</v>
      </c>
      <c r="K6" s="67">
        <v>1</v>
      </c>
    </row>
    <row r="7" spans="2:11" ht="18.75" customHeight="1">
      <c r="B7" s="9">
        <v>3</v>
      </c>
      <c r="C7" s="118" t="s">
        <v>74</v>
      </c>
      <c r="D7" s="7" t="s">
        <v>89</v>
      </c>
      <c r="E7" s="15" t="s">
        <v>20</v>
      </c>
      <c r="F7" s="73" t="s">
        <v>134</v>
      </c>
      <c r="G7" s="90">
        <v>1</v>
      </c>
      <c r="H7" s="78">
        <v>6</v>
      </c>
      <c r="I7" s="83" t="s">
        <v>134</v>
      </c>
      <c r="J7" s="122">
        <v>265</v>
      </c>
      <c r="K7" s="81">
        <v>2</v>
      </c>
    </row>
    <row r="8" spans="2:11" ht="18.75" customHeight="1">
      <c r="B8" s="9">
        <v>4</v>
      </c>
      <c r="C8" s="118" t="s">
        <v>76</v>
      </c>
      <c r="D8" s="7" t="s">
        <v>70</v>
      </c>
      <c r="E8" s="15" t="s">
        <v>20</v>
      </c>
      <c r="F8" s="73">
        <v>11</v>
      </c>
      <c r="G8" s="90" t="s">
        <v>134</v>
      </c>
      <c r="H8" s="78">
        <v>3</v>
      </c>
      <c r="I8" s="83" t="s">
        <v>134</v>
      </c>
      <c r="J8" s="122">
        <v>330</v>
      </c>
      <c r="K8" s="81">
        <v>3</v>
      </c>
    </row>
    <row r="9" spans="2:11" ht="18.75" customHeight="1">
      <c r="B9" s="9">
        <v>5</v>
      </c>
      <c r="C9" s="118" t="s">
        <v>101</v>
      </c>
      <c r="D9" s="7" t="s">
        <v>115</v>
      </c>
      <c r="E9" s="15" t="s">
        <v>20</v>
      </c>
      <c r="F9" s="73" t="s">
        <v>134</v>
      </c>
      <c r="G9" s="90" t="s">
        <v>134</v>
      </c>
      <c r="H9" s="78">
        <v>1</v>
      </c>
      <c r="I9" s="83" t="s">
        <v>134</v>
      </c>
      <c r="J9" s="122">
        <v>430</v>
      </c>
      <c r="K9" s="113">
        <v>4</v>
      </c>
    </row>
    <row r="10" spans="2:11" ht="18.75" customHeight="1">
      <c r="B10" s="9">
        <v>6</v>
      </c>
      <c r="C10" s="118" t="s">
        <v>86</v>
      </c>
      <c r="D10" s="7" t="s">
        <v>90</v>
      </c>
      <c r="E10" s="15" t="s">
        <v>20</v>
      </c>
      <c r="F10" s="73" t="s">
        <v>134</v>
      </c>
      <c r="G10" s="90" t="s">
        <v>134</v>
      </c>
      <c r="H10" s="78">
        <v>2</v>
      </c>
      <c r="I10" s="83" t="s">
        <v>134</v>
      </c>
      <c r="J10" s="122">
        <v>420</v>
      </c>
      <c r="K10" s="113">
        <v>5</v>
      </c>
    </row>
    <row r="11" spans="2:11" ht="18.75" customHeight="1" thickBot="1">
      <c r="B11" s="14">
        <v>7</v>
      </c>
      <c r="C11" s="119" t="s">
        <v>58</v>
      </c>
      <c r="D11" s="70" t="s">
        <v>128</v>
      </c>
      <c r="E11" s="23" t="s">
        <v>20</v>
      </c>
      <c r="F11" s="74" t="s">
        <v>134</v>
      </c>
      <c r="G11" s="91" t="s">
        <v>134</v>
      </c>
      <c r="H11" s="79" t="s">
        <v>134</v>
      </c>
      <c r="I11" s="84" t="s">
        <v>134</v>
      </c>
      <c r="J11" s="123">
        <v>320</v>
      </c>
      <c r="K11" s="82"/>
    </row>
    <row r="12" spans="2:11" ht="18.75" customHeight="1" thickBot="1">
      <c r="B12" s="133"/>
      <c r="C12" s="134"/>
      <c r="D12" s="134"/>
      <c r="E12" s="134"/>
      <c r="F12" s="134"/>
      <c r="G12" s="134"/>
      <c r="H12" s="134"/>
      <c r="I12" s="134"/>
      <c r="J12" s="134"/>
      <c r="K12" s="135"/>
    </row>
    <row r="13" spans="2:11" ht="18.75" customHeight="1">
      <c r="B13" s="96">
        <v>1</v>
      </c>
      <c r="C13" s="71" t="s">
        <v>97</v>
      </c>
      <c r="D13" s="97" t="s">
        <v>99</v>
      </c>
      <c r="E13" s="80" t="s">
        <v>18</v>
      </c>
      <c r="F13" s="89" t="s">
        <v>134</v>
      </c>
      <c r="G13" s="80">
        <v>1</v>
      </c>
      <c r="H13" s="89" t="s">
        <v>134</v>
      </c>
      <c r="I13" s="80">
        <v>1</v>
      </c>
      <c r="J13" s="116">
        <v>215</v>
      </c>
      <c r="K13" s="86">
        <v>1</v>
      </c>
    </row>
    <row r="14" spans="2:11" ht="18.75" customHeight="1">
      <c r="B14" s="9">
        <v>2</v>
      </c>
      <c r="C14" s="7" t="s">
        <v>96</v>
      </c>
      <c r="D14" s="13" t="s">
        <v>129</v>
      </c>
      <c r="E14" s="8" t="s">
        <v>18</v>
      </c>
      <c r="F14" s="15" t="s">
        <v>134</v>
      </c>
      <c r="G14" s="8">
        <v>2</v>
      </c>
      <c r="H14" s="15" t="s">
        <v>134</v>
      </c>
      <c r="I14" s="8" t="s">
        <v>134</v>
      </c>
      <c r="J14" s="117">
        <v>120</v>
      </c>
      <c r="K14" s="81">
        <v>2</v>
      </c>
    </row>
    <row r="15" spans="2:11" ht="18.75" customHeight="1">
      <c r="B15" s="9">
        <v>3</v>
      </c>
      <c r="C15" s="7" t="s">
        <v>100</v>
      </c>
      <c r="D15" s="7" t="s">
        <v>90</v>
      </c>
      <c r="E15" s="8" t="s">
        <v>18</v>
      </c>
      <c r="F15" s="15">
        <v>1</v>
      </c>
      <c r="G15" s="8" t="s">
        <v>134</v>
      </c>
      <c r="H15" s="15">
        <v>2</v>
      </c>
      <c r="I15" s="8" t="s">
        <v>134</v>
      </c>
      <c r="J15" s="117">
        <v>155</v>
      </c>
      <c r="K15" s="81">
        <v>3</v>
      </c>
    </row>
    <row r="16" spans="2:11" ht="18.75" customHeight="1">
      <c r="B16" s="9">
        <v>4</v>
      </c>
      <c r="C16" s="7" t="s">
        <v>92</v>
      </c>
      <c r="D16" s="13" t="s">
        <v>70</v>
      </c>
      <c r="E16" s="8" t="s">
        <v>18</v>
      </c>
      <c r="F16" s="15">
        <v>1</v>
      </c>
      <c r="G16" s="8" t="s">
        <v>134</v>
      </c>
      <c r="H16" s="15" t="s">
        <v>134</v>
      </c>
      <c r="I16" s="8" t="s">
        <v>134</v>
      </c>
      <c r="J16" s="25">
        <v>116</v>
      </c>
      <c r="K16" s="113">
        <v>4</v>
      </c>
    </row>
    <row r="17" spans="2:11" ht="18.75" customHeight="1">
      <c r="B17" s="9">
        <v>5</v>
      </c>
      <c r="C17" s="7" t="s">
        <v>118</v>
      </c>
      <c r="D17" s="13" t="s">
        <v>125</v>
      </c>
      <c r="E17" s="8" t="s">
        <v>18</v>
      </c>
      <c r="F17" s="15">
        <v>1</v>
      </c>
      <c r="G17" s="8" t="s">
        <v>134</v>
      </c>
      <c r="H17" s="15" t="s">
        <v>134</v>
      </c>
      <c r="I17" s="8" t="s">
        <v>134</v>
      </c>
      <c r="J17" s="25">
        <v>98</v>
      </c>
      <c r="K17" s="113">
        <v>5</v>
      </c>
    </row>
    <row r="18" spans="2:11" ht="18.75" customHeight="1" thickBot="1">
      <c r="B18" s="14">
        <v>6</v>
      </c>
      <c r="C18" s="70" t="s">
        <v>121</v>
      </c>
      <c r="D18" s="69" t="s">
        <v>54</v>
      </c>
      <c r="E18" s="20" t="s">
        <v>18</v>
      </c>
      <c r="F18" s="23">
        <v>1</v>
      </c>
      <c r="G18" s="20" t="s">
        <v>134</v>
      </c>
      <c r="H18" s="23" t="s">
        <v>134</v>
      </c>
      <c r="I18" s="20" t="s">
        <v>134</v>
      </c>
      <c r="J18" s="99">
        <v>80</v>
      </c>
      <c r="K18" s="114">
        <v>6</v>
      </c>
    </row>
  </sheetData>
  <sheetProtection/>
  <mergeCells count="10">
    <mergeCell ref="B12:K12"/>
    <mergeCell ref="K4:K5"/>
    <mergeCell ref="J4:J5"/>
    <mergeCell ref="E4:E5"/>
    <mergeCell ref="B2:J2"/>
    <mergeCell ref="F4:G4"/>
    <mergeCell ref="H4:I4"/>
    <mergeCell ref="B4:B5"/>
    <mergeCell ref="C4:C5"/>
    <mergeCell ref="D4:D5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3"/>
  <sheetViews>
    <sheetView zoomScale="55" zoomScaleNormal="55" zoomScalePageLayoutView="0" workbookViewId="0" topLeftCell="A1">
      <selection activeCell="B1" sqref="B1:G1"/>
    </sheetView>
  </sheetViews>
  <sheetFormatPr defaultColWidth="9.140625" defaultRowHeight="15"/>
  <cols>
    <col min="1" max="1" width="2.57421875" style="0" customWidth="1"/>
    <col min="2" max="2" width="8.7109375" style="0" customWidth="1"/>
    <col min="3" max="3" width="14.421875" style="0" customWidth="1"/>
    <col min="4" max="4" width="29.421875" style="0" customWidth="1"/>
    <col min="5" max="5" width="19.421875" style="0" customWidth="1"/>
    <col min="6" max="6" width="9.28125" style="0" customWidth="1"/>
    <col min="7" max="7" width="11.8515625" style="0" customWidth="1"/>
    <col min="8" max="8" width="11.00390625" style="0" customWidth="1"/>
    <col min="9" max="9" width="8.7109375" style="0" customWidth="1"/>
    <col min="10" max="10" width="14.421875" style="0" customWidth="1"/>
    <col min="11" max="11" width="29.421875" style="0" customWidth="1"/>
    <col min="12" max="12" width="19.421875" style="0" customWidth="1"/>
    <col min="13" max="13" width="9.28125" style="0" customWidth="1"/>
    <col min="14" max="14" width="11.8515625" style="0" customWidth="1"/>
  </cols>
  <sheetData>
    <row r="1" spans="2:14" ht="65.25" customHeight="1">
      <c r="B1" s="146" t="s">
        <v>30</v>
      </c>
      <c r="C1" s="147"/>
      <c r="D1" s="147"/>
      <c r="E1" s="147"/>
      <c r="F1" s="147"/>
      <c r="G1" s="147"/>
      <c r="I1" s="146" t="s">
        <v>30</v>
      </c>
      <c r="J1" s="148"/>
      <c r="K1" s="148"/>
      <c r="L1" s="148"/>
      <c r="M1" s="148"/>
      <c r="N1" s="148"/>
    </row>
    <row r="2" spans="2:14" ht="21.75" customHeight="1" thickBot="1">
      <c r="B2" s="28" t="s">
        <v>13</v>
      </c>
      <c r="C2" s="28"/>
      <c r="D2" s="28"/>
      <c r="E2" s="28"/>
      <c r="F2" s="28"/>
      <c r="G2" s="28"/>
      <c r="I2" s="28" t="s">
        <v>13</v>
      </c>
      <c r="J2" s="28"/>
      <c r="K2" s="28"/>
      <c r="L2" s="28"/>
      <c r="M2" s="28"/>
      <c r="N2" s="28"/>
    </row>
    <row r="3" spans="2:14" ht="24.75" customHeight="1" thickBot="1">
      <c r="B3" s="28" t="s">
        <v>24</v>
      </c>
      <c r="C3" s="29"/>
      <c r="D3" s="58" t="s">
        <v>12</v>
      </c>
      <c r="E3" s="30"/>
      <c r="F3" s="29"/>
      <c r="G3" s="28"/>
      <c r="I3" s="28" t="s">
        <v>24</v>
      </c>
      <c r="J3" s="29"/>
      <c r="K3" s="58" t="s">
        <v>12</v>
      </c>
      <c r="L3" s="30"/>
      <c r="M3" s="29"/>
      <c r="N3" s="28"/>
    </row>
    <row r="4" spans="2:14" ht="11.25" customHeight="1" thickBot="1">
      <c r="B4" s="27"/>
      <c r="C4" s="27"/>
      <c r="D4" s="27"/>
      <c r="E4" s="27"/>
      <c r="F4" s="27"/>
      <c r="G4" s="27"/>
      <c r="I4" s="27"/>
      <c r="J4" s="27"/>
      <c r="K4" s="27"/>
      <c r="L4" s="27"/>
      <c r="M4" s="27"/>
      <c r="N4" s="27"/>
    </row>
    <row r="5" spans="2:14" ht="42" customHeight="1" thickBot="1">
      <c r="B5" s="31" t="s">
        <v>0</v>
      </c>
      <c r="C5" s="32" t="s">
        <v>3</v>
      </c>
      <c r="D5" s="33" t="s">
        <v>1</v>
      </c>
      <c r="E5" s="60" t="s">
        <v>35</v>
      </c>
      <c r="F5" s="32" t="s">
        <v>2</v>
      </c>
      <c r="G5" s="34" t="s">
        <v>25</v>
      </c>
      <c r="I5" s="31" t="s">
        <v>0</v>
      </c>
      <c r="J5" s="32" t="s">
        <v>3</v>
      </c>
      <c r="K5" s="33" t="s">
        <v>1</v>
      </c>
      <c r="L5" s="60" t="s">
        <v>35</v>
      </c>
      <c r="M5" s="32" t="s">
        <v>2</v>
      </c>
      <c r="N5" s="34" t="s">
        <v>25</v>
      </c>
    </row>
    <row r="6" spans="2:14" s="1" customFormat="1" ht="18" customHeight="1">
      <c r="B6" s="35">
        <v>1</v>
      </c>
      <c r="C6" s="36" t="s">
        <v>5</v>
      </c>
      <c r="D6" s="37" t="s">
        <v>4</v>
      </c>
      <c r="E6" s="48" t="s">
        <v>44</v>
      </c>
      <c r="F6" s="36">
        <v>5</v>
      </c>
      <c r="G6" s="38"/>
      <c r="I6" s="35">
        <v>1</v>
      </c>
      <c r="J6" s="36" t="s">
        <v>5</v>
      </c>
      <c r="K6" s="37" t="s">
        <v>4</v>
      </c>
      <c r="L6" s="48" t="s">
        <v>44</v>
      </c>
      <c r="M6" s="36">
        <v>5</v>
      </c>
      <c r="N6" s="38"/>
    </row>
    <row r="7" spans="2:14" s="1" customFormat="1" ht="18" customHeight="1">
      <c r="B7" s="39">
        <v>2</v>
      </c>
      <c r="C7" s="40" t="s">
        <v>5</v>
      </c>
      <c r="D7" s="41" t="s">
        <v>4</v>
      </c>
      <c r="E7" s="40" t="s">
        <v>44</v>
      </c>
      <c r="F7" s="40">
        <v>5</v>
      </c>
      <c r="G7" s="42"/>
      <c r="I7" s="39">
        <v>2</v>
      </c>
      <c r="J7" s="40" t="s">
        <v>5</v>
      </c>
      <c r="K7" s="41" t="s">
        <v>4</v>
      </c>
      <c r="L7" s="40" t="s">
        <v>44</v>
      </c>
      <c r="M7" s="40">
        <v>5</v>
      </c>
      <c r="N7" s="42"/>
    </row>
    <row r="8" spans="2:14" s="1" customFormat="1" ht="18" customHeight="1">
      <c r="B8" s="39">
        <v>3</v>
      </c>
      <c r="C8" s="40" t="s">
        <v>5</v>
      </c>
      <c r="D8" s="41" t="s">
        <v>4</v>
      </c>
      <c r="E8" s="40" t="s">
        <v>38</v>
      </c>
      <c r="F8" s="40">
        <v>8</v>
      </c>
      <c r="G8" s="42"/>
      <c r="I8" s="39">
        <v>3</v>
      </c>
      <c r="J8" s="40" t="s">
        <v>5</v>
      </c>
      <c r="K8" s="41" t="s">
        <v>4</v>
      </c>
      <c r="L8" s="40" t="s">
        <v>38</v>
      </c>
      <c r="M8" s="40">
        <v>8</v>
      </c>
      <c r="N8" s="42"/>
    </row>
    <row r="9" spans="2:14" s="1" customFormat="1" ht="18" customHeight="1">
      <c r="B9" s="39">
        <v>4</v>
      </c>
      <c r="C9" s="40" t="s">
        <v>5</v>
      </c>
      <c r="D9" s="41" t="s">
        <v>4</v>
      </c>
      <c r="E9" s="48" t="s">
        <v>37</v>
      </c>
      <c r="F9" s="40">
        <v>8</v>
      </c>
      <c r="G9" s="42"/>
      <c r="I9" s="39">
        <v>4</v>
      </c>
      <c r="J9" s="40" t="s">
        <v>5</v>
      </c>
      <c r="K9" s="41" t="s">
        <v>4</v>
      </c>
      <c r="L9" s="48" t="s">
        <v>37</v>
      </c>
      <c r="M9" s="40">
        <v>8</v>
      </c>
      <c r="N9" s="42"/>
    </row>
    <row r="10" spans="2:14" s="1" customFormat="1" ht="18" customHeight="1" thickBot="1">
      <c r="B10" s="43">
        <v>5</v>
      </c>
      <c r="C10" s="44" t="s">
        <v>5</v>
      </c>
      <c r="D10" s="45" t="s">
        <v>4</v>
      </c>
      <c r="E10" s="44" t="s">
        <v>36</v>
      </c>
      <c r="F10" s="44">
        <v>10</v>
      </c>
      <c r="G10" s="46"/>
      <c r="I10" s="43">
        <v>5</v>
      </c>
      <c r="J10" s="44" t="s">
        <v>5</v>
      </c>
      <c r="K10" s="45" t="s">
        <v>4</v>
      </c>
      <c r="L10" s="44" t="s">
        <v>36</v>
      </c>
      <c r="M10" s="44">
        <v>10</v>
      </c>
      <c r="N10" s="46"/>
    </row>
    <row r="11" spans="2:14" s="1" customFormat="1" ht="18" customHeight="1">
      <c r="B11" s="47">
        <v>6</v>
      </c>
      <c r="C11" s="48" t="s">
        <v>6</v>
      </c>
      <c r="D11" s="49" t="s">
        <v>9</v>
      </c>
      <c r="E11" s="48" t="s">
        <v>38</v>
      </c>
      <c r="F11" s="48">
        <v>12</v>
      </c>
      <c r="G11" s="50"/>
      <c r="I11" s="47">
        <v>6</v>
      </c>
      <c r="J11" s="48" t="s">
        <v>6</v>
      </c>
      <c r="K11" s="49" t="s">
        <v>9</v>
      </c>
      <c r="L11" s="48" t="s">
        <v>38</v>
      </c>
      <c r="M11" s="48">
        <v>12</v>
      </c>
      <c r="N11" s="50"/>
    </row>
    <row r="12" spans="2:14" s="1" customFormat="1" ht="18" customHeight="1">
      <c r="B12" s="39">
        <v>7</v>
      </c>
      <c r="C12" s="40" t="s">
        <v>6</v>
      </c>
      <c r="D12" s="41" t="s">
        <v>9</v>
      </c>
      <c r="E12" s="40" t="s">
        <v>40</v>
      </c>
      <c r="F12" s="40">
        <v>12</v>
      </c>
      <c r="G12" s="42"/>
      <c r="I12" s="39">
        <v>7</v>
      </c>
      <c r="J12" s="40" t="s">
        <v>6</v>
      </c>
      <c r="K12" s="41" t="s">
        <v>9</v>
      </c>
      <c r="L12" s="40" t="s">
        <v>40</v>
      </c>
      <c r="M12" s="40">
        <v>12</v>
      </c>
      <c r="N12" s="42"/>
    </row>
    <row r="13" spans="2:14" s="1" customFormat="1" ht="18" customHeight="1">
      <c r="B13" s="39">
        <v>8</v>
      </c>
      <c r="C13" s="40" t="s">
        <v>6</v>
      </c>
      <c r="D13" s="41" t="s">
        <v>9</v>
      </c>
      <c r="E13" s="40" t="s">
        <v>38</v>
      </c>
      <c r="F13" s="40">
        <v>12</v>
      </c>
      <c r="G13" s="42"/>
      <c r="I13" s="39">
        <v>8</v>
      </c>
      <c r="J13" s="40" t="s">
        <v>6</v>
      </c>
      <c r="K13" s="41" t="s">
        <v>9</v>
      </c>
      <c r="L13" s="40" t="s">
        <v>38</v>
      </c>
      <c r="M13" s="40">
        <v>12</v>
      </c>
      <c r="N13" s="42"/>
    </row>
    <row r="14" spans="2:14" s="1" customFormat="1" ht="18" customHeight="1">
      <c r="B14" s="39">
        <v>9</v>
      </c>
      <c r="C14" s="40" t="s">
        <v>6</v>
      </c>
      <c r="D14" s="41" t="s">
        <v>9</v>
      </c>
      <c r="E14" s="40" t="s">
        <v>43</v>
      </c>
      <c r="F14" s="40">
        <v>13</v>
      </c>
      <c r="G14" s="42"/>
      <c r="I14" s="39">
        <v>9</v>
      </c>
      <c r="J14" s="40" t="s">
        <v>6</v>
      </c>
      <c r="K14" s="41" t="s">
        <v>9</v>
      </c>
      <c r="L14" s="40" t="s">
        <v>43</v>
      </c>
      <c r="M14" s="40">
        <v>13</v>
      </c>
      <c r="N14" s="42"/>
    </row>
    <row r="15" spans="2:14" s="1" customFormat="1" ht="18" customHeight="1">
      <c r="B15" s="39">
        <v>10</v>
      </c>
      <c r="C15" s="40" t="s">
        <v>6</v>
      </c>
      <c r="D15" s="41" t="s">
        <v>9</v>
      </c>
      <c r="E15" s="40" t="s">
        <v>44</v>
      </c>
      <c r="F15" s="40">
        <v>15</v>
      </c>
      <c r="G15" s="42"/>
      <c r="I15" s="39">
        <v>10</v>
      </c>
      <c r="J15" s="40" t="s">
        <v>6</v>
      </c>
      <c r="K15" s="41" t="s">
        <v>9</v>
      </c>
      <c r="L15" s="40" t="s">
        <v>44</v>
      </c>
      <c r="M15" s="40">
        <v>15</v>
      </c>
      <c r="N15" s="42"/>
    </row>
    <row r="16" spans="2:14" s="1" customFormat="1" ht="18" customHeight="1">
      <c r="B16" s="39">
        <v>11</v>
      </c>
      <c r="C16" s="40" t="s">
        <v>6</v>
      </c>
      <c r="D16" s="41" t="s">
        <v>9</v>
      </c>
      <c r="E16" s="40" t="s">
        <v>39</v>
      </c>
      <c r="F16" s="40">
        <v>18</v>
      </c>
      <c r="G16" s="42"/>
      <c r="I16" s="39">
        <v>11</v>
      </c>
      <c r="J16" s="40" t="s">
        <v>6</v>
      </c>
      <c r="K16" s="41" t="s">
        <v>9</v>
      </c>
      <c r="L16" s="40" t="s">
        <v>39</v>
      </c>
      <c r="M16" s="40">
        <v>18</v>
      </c>
      <c r="N16" s="42"/>
    </row>
    <row r="17" spans="2:14" s="1" customFormat="1" ht="18" customHeight="1">
      <c r="B17" s="39">
        <v>12</v>
      </c>
      <c r="C17" s="40" t="s">
        <v>6</v>
      </c>
      <c r="D17" s="51" t="s">
        <v>29</v>
      </c>
      <c r="E17" s="40" t="s">
        <v>40</v>
      </c>
      <c r="F17" s="40">
        <v>18</v>
      </c>
      <c r="G17" s="42"/>
      <c r="I17" s="39">
        <v>12</v>
      </c>
      <c r="J17" s="40" t="s">
        <v>6</v>
      </c>
      <c r="K17" s="51" t="s">
        <v>29</v>
      </c>
      <c r="L17" s="40" t="s">
        <v>40</v>
      </c>
      <c r="M17" s="40">
        <v>18</v>
      </c>
      <c r="N17" s="42"/>
    </row>
    <row r="18" spans="2:14" s="1" customFormat="1" ht="18" customHeight="1">
      <c r="B18" s="39">
        <v>13</v>
      </c>
      <c r="C18" s="40" t="s">
        <v>6</v>
      </c>
      <c r="D18" s="41" t="s">
        <v>9</v>
      </c>
      <c r="E18" s="40" t="s">
        <v>36</v>
      </c>
      <c r="F18" s="40">
        <v>20</v>
      </c>
      <c r="G18" s="42"/>
      <c r="I18" s="39">
        <v>13</v>
      </c>
      <c r="J18" s="40" t="s">
        <v>6</v>
      </c>
      <c r="K18" s="41" t="s">
        <v>9</v>
      </c>
      <c r="L18" s="40" t="s">
        <v>36</v>
      </c>
      <c r="M18" s="40">
        <v>20</v>
      </c>
      <c r="N18" s="42"/>
    </row>
    <row r="19" spans="2:14" s="1" customFormat="1" ht="18" customHeight="1">
      <c r="B19" s="39">
        <v>14</v>
      </c>
      <c r="C19" s="40" t="s">
        <v>6</v>
      </c>
      <c r="D19" s="41" t="s">
        <v>9</v>
      </c>
      <c r="E19" s="40" t="s">
        <v>40</v>
      </c>
      <c r="F19" s="40">
        <v>20</v>
      </c>
      <c r="G19" s="42"/>
      <c r="I19" s="39">
        <v>14</v>
      </c>
      <c r="J19" s="40" t="s">
        <v>6</v>
      </c>
      <c r="K19" s="41" t="s">
        <v>9</v>
      </c>
      <c r="L19" s="40" t="s">
        <v>40</v>
      </c>
      <c r="M19" s="40">
        <v>20</v>
      </c>
      <c r="N19" s="42"/>
    </row>
    <row r="20" spans="2:14" s="1" customFormat="1" ht="18" customHeight="1" thickBot="1">
      <c r="B20" s="52">
        <v>15</v>
      </c>
      <c r="C20" s="53" t="s">
        <v>6</v>
      </c>
      <c r="D20" s="54" t="s">
        <v>28</v>
      </c>
      <c r="E20" s="44" t="s">
        <v>36</v>
      </c>
      <c r="F20" s="53">
        <v>20</v>
      </c>
      <c r="G20" s="55"/>
      <c r="I20" s="52">
        <v>15</v>
      </c>
      <c r="J20" s="53" t="s">
        <v>6</v>
      </c>
      <c r="K20" s="54" t="s">
        <v>28</v>
      </c>
      <c r="L20" s="44" t="s">
        <v>36</v>
      </c>
      <c r="M20" s="53">
        <v>20</v>
      </c>
      <c r="N20" s="55"/>
    </row>
    <row r="21" spans="2:14" s="1" customFormat="1" ht="18" customHeight="1">
      <c r="B21" s="35">
        <v>16</v>
      </c>
      <c r="C21" s="36" t="s">
        <v>7</v>
      </c>
      <c r="D21" s="37" t="s">
        <v>10</v>
      </c>
      <c r="E21" s="48" t="s">
        <v>40</v>
      </c>
      <c r="F21" s="36">
        <v>25</v>
      </c>
      <c r="G21" s="38"/>
      <c r="I21" s="35">
        <v>16</v>
      </c>
      <c r="J21" s="36" t="s">
        <v>7</v>
      </c>
      <c r="K21" s="37" t="s">
        <v>10</v>
      </c>
      <c r="L21" s="48" t="s">
        <v>40</v>
      </c>
      <c r="M21" s="36">
        <v>25</v>
      </c>
      <c r="N21" s="38"/>
    </row>
    <row r="22" spans="2:14" s="1" customFormat="1" ht="18" customHeight="1">
      <c r="B22" s="39">
        <v>17</v>
      </c>
      <c r="C22" s="40" t="s">
        <v>7</v>
      </c>
      <c r="D22" s="41" t="s">
        <v>10</v>
      </c>
      <c r="E22" s="40" t="s">
        <v>42</v>
      </c>
      <c r="F22" s="40">
        <v>30</v>
      </c>
      <c r="G22" s="42"/>
      <c r="I22" s="39">
        <v>17</v>
      </c>
      <c r="J22" s="40" t="s">
        <v>7</v>
      </c>
      <c r="K22" s="41" t="s">
        <v>10</v>
      </c>
      <c r="L22" s="40" t="s">
        <v>42</v>
      </c>
      <c r="M22" s="40">
        <v>30</v>
      </c>
      <c r="N22" s="42"/>
    </row>
    <row r="23" spans="2:14" s="1" customFormat="1" ht="18" customHeight="1">
      <c r="B23" s="39">
        <v>18</v>
      </c>
      <c r="C23" s="40" t="s">
        <v>7</v>
      </c>
      <c r="D23" s="41" t="s">
        <v>10</v>
      </c>
      <c r="E23" s="40" t="s">
        <v>43</v>
      </c>
      <c r="F23" s="40">
        <v>30</v>
      </c>
      <c r="G23" s="42"/>
      <c r="I23" s="39">
        <v>18</v>
      </c>
      <c r="J23" s="40" t="s">
        <v>7</v>
      </c>
      <c r="K23" s="41" t="s">
        <v>10</v>
      </c>
      <c r="L23" s="40" t="s">
        <v>43</v>
      </c>
      <c r="M23" s="40">
        <v>30</v>
      </c>
      <c r="N23" s="42"/>
    </row>
    <row r="24" spans="2:14" s="1" customFormat="1" ht="18" customHeight="1">
      <c r="B24" s="39">
        <v>19</v>
      </c>
      <c r="C24" s="40" t="s">
        <v>7</v>
      </c>
      <c r="D24" s="51" t="s">
        <v>27</v>
      </c>
      <c r="E24" s="40" t="s">
        <v>40</v>
      </c>
      <c r="F24" s="40">
        <v>30</v>
      </c>
      <c r="G24" s="42"/>
      <c r="I24" s="39">
        <v>19</v>
      </c>
      <c r="J24" s="40" t="s">
        <v>7</v>
      </c>
      <c r="K24" s="51" t="s">
        <v>27</v>
      </c>
      <c r="L24" s="40" t="s">
        <v>40</v>
      </c>
      <c r="M24" s="40">
        <v>30</v>
      </c>
      <c r="N24" s="42"/>
    </row>
    <row r="25" spans="2:14" s="1" customFormat="1" ht="18" customHeight="1">
      <c r="B25" s="39">
        <v>20</v>
      </c>
      <c r="C25" s="40" t="s">
        <v>7</v>
      </c>
      <c r="D25" s="41" t="s">
        <v>10</v>
      </c>
      <c r="E25" s="40" t="s">
        <v>41</v>
      </c>
      <c r="F25" s="40">
        <v>35</v>
      </c>
      <c r="G25" s="42"/>
      <c r="I25" s="39">
        <v>20</v>
      </c>
      <c r="J25" s="40" t="s">
        <v>7</v>
      </c>
      <c r="K25" s="41" t="s">
        <v>10</v>
      </c>
      <c r="L25" s="40" t="s">
        <v>41</v>
      </c>
      <c r="M25" s="40">
        <v>35</v>
      </c>
      <c r="N25" s="42"/>
    </row>
    <row r="26" spans="2:14" s="1" customFormat="1" ht="18" customHeight="1">
      <c r="B26" s="39">
        <v>21</v>
      </c>
      <c r="C26" s="40" t="s">
        <v>7</v>
      </c>
      <c r="D26" s="41" t="s">
        <v>10</v>
      </c>
      <c r="E26" s="40" t="s">
        <v>43</v>
      </c>
      <c r="F26" s="40">
        <v>40</v>
      </c>
      <c r="G26" s="42"/>
      <c r="I26" s="39">
        <v>21</v>
      </c>
      <c r="J26" s="40" t="s">
        <v>7</v>
      </c>
      <c r="K26" s="41" t="s">
        <v>10</v>
      </c>
      <c r="L26" s="40" t="s">
        <v>43</v>
      </c>
      <c r="M26" s="40">
        <v>40</v>
      </c>
      <c r="N26" s="42"/>
    </row>
    <row r="27" spans="2:14" s="1" customFormat="1" ht="18" customHeight="1">
      <c r="B27" s="39">
        <v>22</v>
      </c>
      <c r="C27" s="40" t="s">
        <v>7</v>
      </c>
      <c r="D27" s="41" t="s">
        <v>10</v>
      </c>
      <c r="E27" s="40" t="s">
        <v>39</v>
      </c>
      <c r="F27" s="40">
        <v>40</v>
      </c>
      <c r="G27" s="42"/>
      <c r="I27" s="39">
        <v>22</v>
      </c>
      <c r="J27" s="40" t="s">
        <v>7</v>
      </c>
      <c r="K27" s="41" t="s">
        <v>10</v>
      </c>
      <c r="L27" s="40" t="s">
        <v>39</v>
      </c>
      <c r="M27" s="40">
        <v>40</v>
      </c>
      <c r="N27" s="42"/>
    </row>
    <row r="28" spans="2:14" s="1" customFormat="1" ht="18" customHeight="1">
      <c r="B28" s="39">
        <v>23</v>
      </c>
      <c r="C28" s="40" t="s">
        <v>7</v>
      </c>
      <c r="D28" s="41" t="s">
        <v>10</v>
      </c>
      <c r="E28" s="40" t="s">
        <v>39</v>
      </c>
      <c r="F28" s="40">
        <v>40</v>
      </c>
      <c r="G28" s="42"/>
      <c r="I28" s="39">
        <v>23</v>
      </c>
      <c r="J28" s="40" t="s">
        <v>7</v>
      </c>
      <c r="K28" s="41" t="s">
        <v>10</v>
      </c>
      <c r="L28" s="40" t="s">
        <v>39</v>
      </c>
      <c r="M28" s="40">
        <v>40</v>
      </c>
      <c r="N28" s="42"/>
    </row>
    <row r="29" spans="2:14" s="1" customFormat="1" ht="18" customHeight="1">
      <c r="B29" s="39">
        <v>24</v>
      </c>
      <c r="C29" s="40" t="s">
        <v>7</v>
      </c>
      <c r="D29" s="41" t="s">
        <v>10</v>
      </c>
      <c r="E29" s="40" t="s">
        <v>40</v>
      </c>
      <c r="F29" s="40">
        <v>40</v>
      </c>
      <c r="G29" s="42"/>
      <c r="I29" s="39">
        <v>24</v>
      </c>
      <c r="J29" s="40" t="s">
        <v>7</v>
      </c>
      <c r="K29" s="41" t="s">
        <v>10</v>
      </c>
      <c r="L29" s="40" t="s">
        <v>40</v>
      </c>
      <c r="M29" s="40">
        <v>40</v>
      </c>
      <c r="N29" s="42"/>
    </row>
    <row r="30" spans="2:14" s="1" customFormat="1" ht="18" customHeight="1">
      <c r="B30" s="39">
        <v>25</v>
      </c>
      <c r="C30" s="40" t="s">
        <v>7</v>
      </c>
      <c r="D30" s="41" t="s">
        <v>10</v>
      </c>
      <c r="E30" s="40" t="s">
        <v>41</v>
      </c>
      <c r="F30" s="40">
        <v>50</v>
      </c>
      <c r="G30" s="42"/>
      <c r="I30" s="39">
        <v>25</v>
      </c>
      <c r="J30" s="40" t="s">
        <v>7</v>
      </c>
      <c r="K30" s="41" t="s">
        <v>10</v>
      </c>
      <c r="L30" s="40" t="s">
        <v>41</v>
      </c>
      <c r="M30" s="40">
        <v>50</v>
      </c>
      <c r="N30" s="42"/>
    </row>
    <row r="31" spans="2:14" s="1" customFormat="1" ht="18" customHeight="1">
      <c r="B31" s="39">
        <v>26</v>
      </c>
      <c r="C31" s="40" t="s">
        <v>7</v>
      </c>
      <c r="D31" s="62" t="s">
        <v>45</v>
      </c>
      <c r="E31" s="40" t="s">
        <v>42</v>
      </c>
      <c r="F31" s="40">
        <v>50</v>
      </c>
      <c r="G31" s="42"/>
      <c r="I31" s="39">
        <v>26</v>
      </c>
      <c r="J31" s="40" t="s">
        <v>7</v>
      </c>
      <c r="K31" s="62" t="s">
        <v>45</v>
      </c>
      <c r="L31" s="40" t="s">
        <v>42</v>
      </c>
      <c r="M31" s="40">
        <v>50</v>
      </c>
      <c r="N31" s="42"/>
    </row>
    <row r="32" spans="2:14" s="1" customFormat="1" ht="18" customHeight="1" thickBot="1">
      <c r="B32" s="43">
        <v>27</v>
      </c>
      <c r="C32" s="44" t="s">
        <v>7</v>
      </c>
      <c r="D32" s="61" t="s">
        <v>26</v>
      </c>
      <c r="E32" s="44" t="s">
        <v>36</v>
      </c>
      <c r="F32" s="44">
        <v>50</v>
      </c>
      <c r="G32" s="46"/>
      <c r="I32" s="43">
        <v>27</v>
      </c>
      <c r="J32" s="44" t="s">
        <v>7</v>
      </c>
      <c r="K32" s="61" t="s">
        <v>26</v>
      </c>
      <c r="L32" s="44" t="s">
        <v>36</v>
      </c>
      <c r="M32" s="44">
        <v>50</v>
      </c>
      <c r="N32" s="46"/>
    </row>
    <row r="33" spans="2:14" s="1" customFormat="1" ht="18" customHeight="1">
      <c r="B33" s="47">
        <v>28</v>
      </c>
      <c r="C33" s="48" t="s">
        <v>8</v>
      </c>
      <c r="D33" s="49" t="s">
        <v>11</v>
      </c>
      <c r="E33" s="48" t="s">
        <v>41</v>
      </c>
      <c r="F33" s="48">
        <v>65</v>
      </c>
      <c r="G33" s="50"/>
      <c r="I33" s="47">
        <v>28</v>
      </c>
      <c r="J33" s="48" t="s">
        <v>8</v>
      </c>
      <c r="K33" s="49" t="s">
        <v>11</v>
      </c>
      <c r="L33" s="48" t="s">
        <v>41</v>
      </c>
      <c r="M33" s="48">
        <v>65</v>
      </c>
      <c r="N33" s="50"/>
    </row>
    <row r="34" spans="2:14" s="1" customFormat="1" ht="18" customHeight="1">
      <c r="B34" s="39">
        <v>29</v>
      </c>
      <c r="C34" s="40" t="s">
        <v>8</v>
      </c>
      <c r="D34" s="41" t="s">
        <v>11</v>
      </c>
      <c r="E34" s="40" t="s">
        <v>36</v>
      </c>
      <c r="F34" s="40">
        <v>75</v>
      </c>
      <c r="G34" s="42"/>
      <c r="I34" s="39">
        <v>29</v>
      </c>
      <c r="J34" s="40" t="s">
        <v>8</v>
      </c>
      <c r="K34" s="41" t="s">
        <v>11</v>
      </c>
      <c r="L34" s="40" t="s">
        <v>36</v>
      </c>
      <c r="M34" s="40">
        <v>75</v>
      </c>
      <c r="N34" s="42"/>
    </row>
    <row r="35" spans="2:14" s="1" customFormat="1" ht="18" customHeight="1">
      <c r="B35" s="39">
        <v>30</v>
      </c>
      <c r="C35" s="40" t="s">
        <v>8</v>
      </c>
      <c r="D35" s="41" t="s">
        <v>11</v>
      </c>
      <c r="E35" s="40" t="s">
        <v>40</v>
      </c>
      <c r="F35" s="40">
        <v>80</v>
      </c>
      <c r="G35" s="42"/>
      <c r="I35" s="39">
        <v>30</v>
      </c>
      <c r="J35" s="40" t="s">
        <v>8</v>
      </c>
      <c r="K35" s="41" t="s">
        <v>11</v>
      </c>
      <c r="L35" s="40" t="s">
        <v>40</v>
      </c>
      <c r="M35" s="40">
        <v>80</v>
      </c>
      <c r="N35" s="42"/>
    </row>
    <row r="36" spans="2:14" s="1" customFormat="1" ht="18" customHeight="1">
      <c r="B36" s="39">
        <v>31</v>
      </c>
      <c r="C36" s="40" t="s">
        <v>8</v>
      </c>
      <c r="D36" s="41" t="s">
        <v>11</v>
      </c>
      <c r="E36" s="40" t="s">
        <v>40</v>
      </c>
      <c r="F36" s="40">
        <v>85</v>
      </c>
      <c r="G36" s="42"/>
      <c r="I36" s="39">
        <v>31</v>
      </c>
      <c r="J36" s="40" t="s">
        <v>8</v>
      </c>
      <c r="K36" s="41" t="s">
        <v>11</v>
      </c>
      <c r="L36" s="40" t="s">
        <v>40</v>
      </c>
      <c r="M36" s="40">
        <v>85</v>
      </c>
      <c r="N36" s="42"/>
    </row>
    <row r="37" spans="2:14" s="1" customFormat="1" ht="18" customHeight="1">
      <c r="B37" s="39">
        <v>32</v>
      </c>
      <c r="C37" s="40" t="s">
        <v>8</v>
      </c>
      <c r="D37" s="41" t="s">
        <v>11</v>
      </c>
      <c r="E37" s="40" t="s">
        <v>39</v>
      </c>
      <c r="F37" s="40">
        <v>90</v>
      </c>
      <c r="G37" s="42"/>
      <c r="I37" s="39">
        <v>32</v>
      </c>
      <c r="J37" s="40" t="s">
        <v>8</v>
      </c>
      <c r="K37" s="41" t="s">
        <v>11</v>
      </c>
      <c r="L37" s="40" t="s">
        <v>39</v>
      </c>
      <c r="M37" s="40">
        <v>90</v>
      </c>
      <c r="N37" s="42"/>
    </row>
    <row r="38" spans="2:14" s="1" customFormat="1" ht="18" customHeight="1" thickBot="1">
      <c r="B38" s="43">
        <v>33</v>
      </c>
      <c r="C38" s="44" t="s">
        <v>8</v>
      </c>
      <c r="D38" s="45" t="s">
        <v>11</v>
      </c>
      <c r="E38" s="44" t="s">
        <v>38</v>
      </c>
      <c r="F38" s="44">
        <v>100</v>
      </c>
      <c r="G38" s="46"/>
      <c r="I38" s="43">
        <v>33</v>
      </c>
      <c r="J38" s="44" t="s">
        <v>8</v>
      </c>
      <c r="K38" s="45" t="s">
        <v>11</v>
      </c>
      <c r="L38" s="44" t="s">
        <v>38</v>
      </c>
      <c r="M38" s="44">
        <v>100</v>
      </c>
      <c r="N38" s="46"/>
    </row>
    <row r="39" spans="2:14" s="1" customFormat="1" ht="18" customHeight="1">
      <c r="B39" s="47">
        <v>34</v>
      </c>
      <c r="C39" s="48" t="s">
        <v>22</v>
      </c>
      <c r="D39" s="49" t="s">
        <v>23</v>
      </c>
      <c r="E39" s="48" t="s">
        <v>37</v>
      </c>
      <c r="F39" s="48">
        <v>200</v>
      </c>
      <c r="G39" s="50"/>
      <c r="I39" s="47">
        <v>34</v>
      </c>
      <c r="J39" s="48" t="s">
        <v>22</v>
      </c>
      <c r="K39" s="49" t="s">
        <v>23</v>
      </c>
      <c r="L39" s="48" t="s">
        <v>37</v>
      </c>
      <c r="M39" s="48">
        <v>200</v>
      </c>
      <c r="N39" s="50"/>
    </row>
    <row r="40" spans="2:14" s="1" customFormat="1" ht="18" customHeight="1" thickBot="1">
      <c r="B40" s="43">
        <v>35</v>
      </c>
      <c r="C40" s="44" t="s">
        <v>22</v>
      </c>
      <c r="D40" s="45" t="s">
        <v>23</v>
      </c>
      <c r="E40" s="40" t="s">
        <v>36</v>
      </c>
      <c r="F40" s="44">
        <v>200</v>
      </c>
      <c r="G40" s="46"/>
      <c r="I40" s="43">
        <v>35</v>
      </c>
      <c r="J40" s="44" t="s">
        <v>22</v>
      </c>
      <c r="K40" s="45" t="s">
        <v>23</v>
      </c>
      <c r="L40" s="40" t="s">
        <v>36</v>
      </c>
      <c r="M40" s="44">
        <v>200</v>
      </c>
      <c r="N40" s="46"/>
    </row>
    <row r="41" spans="2:14" s="1" customFormat="1" ht="16.5" customHeight="1">
      <c r="B41" s="56"/>
      <c r="C41" s="57"/>
      <c r="D41" s="59"/>
      <c r="E41" s="59"/>
      <c r="F41" s="59"/>
      <c r="G41" s="59"/>
      <c r="I41" s="56"/>
      <c r="J41" s="57"/>
      <c r="K41" s="59"/>
      <c r="L41" s="59"/>
      <c r="M41" s="59"/>
      <c r="N41" s="59"/>
    </row>
    <row r="42" spans="2:14" s="1" customFormat="1" ht="16.5" customHeight="1">
      <c r="B42" s="26"/>
      <c r="C42" s="26"/>
      <c r="D42" s="26"/>
      <c r="E42" s="26"/>
      <c r="F42" s="26"/>
      <c r="G42" s="26"/>
      <c r="I42" s="26"/>
      <c r="J42" s="26"/>
      <c r="K42" s="26"/>
      <c r="L42" s="26"/>
      <c r="M42" s="26"/>
      <c r="N42" s="26"/>
    </row>
    <row r="43" spans="2:14" ht="16.5" customHeight="1">
      <c r="B43" s="27"/>
      <c r="C43" s="27"/>
      <c r="D43" s="27"/>
      <c r="E43" s="27"/>
      <c r="F43" s="27"/>
      <c r="G43" s="27"/>
      <c r="I43" s="27"/>
      <c r="J43" s="27"/>
      <c r="K43" s="27"/>
      <c r="L43" s="27"/>
      <c r="M43" s="27"/>
      <c r="N43" s="27"/>
    </row>
    <row r="44" ht="16.5" customHeight="1"/>
  </sheetData>
  <sheetProtection/>
  <mergeCells count="2">
    <mergeCell ref="B1:G1"/>
    <mergeCell ref="I1:N1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Oleg</cp:lastModifiedBy>
  <cp:lastPrinted>2014-03-21T21:19:13Z</cp:lastPrinted>
  <dcterms:created xsi:type="dcterms:W3CDTF">2013-03-14T23:53:44Z</dcterms:created>
  <dcterms:modified xsi:type="dcterms:W3CDTF">2014-03-23T18:36:14Z</dcterms:modified>
  <cp:category/>
  <cp:version/>
  <cp:contentType/>
  <cp:contentStatus/>
</cp:coreProperties>
</file>