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370" activeTab="1"/>
  </bookViews>
  <sheets>
    <sheet name="Парни" sheetId="1" r:id="rId1"/>
    <sheet name="Девушки" sheetId="2" r:id="rId2"/>
  </sheets>
  <definedNames>
    <definedName name="_xlnm._FilterDatabase" localSheetId="1" hidden="1">'Девушки'!$A$2:$N$2</definedName>
    <definedName name="_xlnm._FilterDatabase" localSheetId="0" hidden="1">'Парни'!$A$2:$N$56</definedName>
    <definedName name="_xlnm.Print_Area" localSheetId="1">'Девушки'!$A$1:$N$24</definedName>
    <definedName name="_xlnm.Print_Area" localSheetId="0">'Парни'!$A$1:$F$20</definedName>
  </definedNames>
  <calcPr fullCalcOnLoad="1"/>
</workbook>
</file>

<file path=xl/sharedStrings.xml><?xml version="1.0" encoding="utf-8"?>
<sst xmlns="http://schemas.openxmlformats.org/spreadsheetml/2006/main" count="92" uniqueCount="49">
  <si>
    <t>№</t>
  </si>
  <si>
    <t>ФИО</t>
  </si>
  <si>
    <t>Город</t>
  </si>
  <si>
    <t>Трасса 1</t>
  </si>
  <si>
    <t>Трасса 2</t>
  </si>
  <si>
    <t>Трасса 3</t>
  </si>
  <si>
    <t>Результат</t>
  </si>
  <si>
    <t>Зацепок</t>
  </si>
  <si>
    <t>Попыток</t>
  </si>
  <si>
    <t>Анисимов Юрий</t>
  </si>
  <si>
    <t>Денисенков Алексей</t>
  </si>
  <si>
    <t>Иванов Евгений</t>
  </si>
  <si>
    <t>Кайдаш Владимир</t>
  </si>
  <si>
    <t>Котляр Роман</t>
  </si>
  <si>
    <t>Мельников Илья</t>
  </si>
  <si>
    <t>Сипавин Валентин</t>
  </si>
  <si>
    <t>Котляр Мария</t>
  </si>
  <si>
    <t>Парнак Елена</t>
  </si>
  <si>
    <t>Сипавина Алина</t>
  </si>
  <si>
    <t>Яковлева Ирина</t>
  </si>
  <si>
    <t>Место по Квалиф</t>
  </si>
  <si>
    <t>Результат Финал</t>
  </si>
  <si>
    <t>Место Финал</t>
  </si>
  <si>
    <t>Место по Квалификации</t>
  </si>
  <si>
    <t>Общий результат Квалиф</t>
  </si>
  <si>
    <t>Демьяненко Дмитрий </t>
  </si>
  <si>
    <t>Майстренко Сергей</t>
  </si>
  <si>
    <t>Ковтунец Алексей</t>
  </si>
  <si>
    <t>Стукалов Николай</t>
  </si>
  <si>
    <t>Иванченко Владимир</t>
  </si>
  <si>
    <t>Симонова Светлана</t>
  </si>
  <si>
    <t>Гуз Ольга</t>
  </si>
  <si>
    <t>Ковтунец Елена</t>
  </si>
  <si>
    <t>Короленко Анастасия</t>
  </si>
  <si>
    <t>Пеньков Александр</t>
  </si>
  <si>
    <t>Иващук Ольга</t>
  </si>
  <si>
    <t>Полякова Наталья</t>
  </si>
  <si>
    <t>Рябошапка Денис</t>
  </si>
  <si>
    <t>Top 4:54</t>
  </si>
  <si>
    <t>Top 4:51</t>
  </si>
  <si>
    <t>Top 7:44</t>
  </si>
  <si>
    <t>Top 6:11</t>
  </si>
  <si>
    <t>Омельченко Александр</t>
  </si>
  <si>
    <t>Харьков</t>
  </si>
  <si>
    <t>Одесса</t>
  </si>
  <si>
    <t>Москва</t>
  </si>
  <si>
    <t>Луганск</t>
  </si>
  <si>
    <t>Киев</t>
  </si>
  <si>
    <t>Донецк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</si>
</sst>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2"/>
      <color indexed="8"/>
      <name val="Calibri"/>
      <family val="2"/>
    </font>
    <font>
      <sz val="22"/>
      <color indexed="12"/>
      <name val="Calibri"/>
      <family val="2"/>
    </font>
    <font>
      <b/>
      <sz val="22"/>
      <color indexed="8"/>
      <name val="Calibri"/>
      <family val="2"/>
    </font>
    <font>
      <sz val="22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sz val="20"/>
      <color indexed="63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sz val="20"/>
      <color rgb="FF323D4F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35" borderId="12" xfId="0" applyFill="1" applyBorder="1" applyAlignment="1">
      <alignment/>
    </xf>
    <xf numFmtId="0" fontId="46" fillId="35" borderId="12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3" xfId="0" applyFill="1" applyBorder="1" applyAlignment="1">
      <alignment/>
    </xf>
    <xf numFmtId="0" fontId="46" fillId="35" borderId="13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4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3" sqref="D13"/>
    </sheetView>
  </sheetViews>
  <sheetFormatPr defaultColWidth="9.140625" defaultRowHeight="15" outlineLevelCol="1"/>
  <cols>
    <col min="1" max="1" width="2.7109375" style="1" customWidth="1"/>
    <col min="2" max="2" width="25.00390625" style="1" customWidth="1"/>
    <col min="3" max="3" width="10.00390625" style="1" customWidth="1" outlineLevel="1"/>
    <col min="4" max="5" width="7.57421875" style="1" customWidth="1"/>
    <col min="6" max="6" width="10.421875" style="1" customWidth="1"/>
    <col min="7" max="7" width="9.00390625" style="1" customWidth="1"/>
    <col min="8" max="8" width="9.28125" style="1" customWidth="1"/>
    <col min="9" max="9" width="11.00390625" style="1" customWidth="1"/>
    <col min="10" max="10" width="10.57421875" style="1" customWidth="1"/>
    <col min="11" max="11" width="10.28125" style="1" customWidth="1"/>
    <col min="12" max="12" width="11.00390625" style="1" customWidth="1"/>
    <col min="13" max="13" width="8.28125" style="1" customWidth="1"/>
    <col min="14" max="14" width="16.28125" style="2" customWidth="1"/>
    <col min="15" max="15" width="19.140625" style="0" customWidth="1"/>
    <col min="16" max="16" width="13.8515625" style="0" customWidth="1"/>
  </cols>
  <sheetData>
    <row r="1" spans="1:16" ht="15.75" customHeight="1" thickBot="1">
      <c r="A1" s="37" t="s">
        <v>0</v>
      </c>
      <c r="B1" s="33" t="s">
        <v>1</v>
      </c>
      <c r="C1" s="37" t="s">
        <v>2</v>
      </c>
      <c r="D1" s="34" t="s">
        <v>3</v>
      </c>
      <c r="E1" s="34"/>
      <c r="F1" s="42"/>
      <c r="G1" s="33" t="s">
        <v>4</v>
      </c>
      <c r="H1" s="34"/>
      <c r="I1" s="42"/>
      <c r="J1" s="33" t="s">
        <v>5</v>
      </c>
      <c r="K1" s="34"/>
      <c r="L1" s="34"/>
      <c r="M1" s="40" t="s">
        <v>24</v>
      </c>
      <c r="N1" s="35" t="s">
        <v>20</v>
      </c>
      <c r="O1" s="15"/>
      <c r="P1" s="15"/>
    </row>
    <row r="2" spans="1:42" ht="15">
      <c r="A2" s="38"/>
      <c r="B2" s="39"/>
      <c r="C2" s="38"/>
      <c r="D2" s="4" t="s">
        <v>7</v>
      </c>
      <c r="E2" s="3" t="s">
        <v>8</v>
      </c>
      <c r="F2" s="3" t="s">
        <v>6</v>
      </c>
      <c r="G2" s="3" t="s">
        <v>7</v>
      </c>
      <c r="H2" s="3" t="s">
        <v>8</v>
      </c>
      <c r="I2" s="3" t="s">
        <v>6</v>
      </c>
      <c r="J2" s="3" t="s">
        <v>7</v>
      </c>
      <c r="K2" s="3" t="s">
        <v>8</v>
      </c>
      <c r="L2" s="3" t="s">
        <v>6</v>
      </c>
      <c r="M2" s="41"/>
      <c r="N2" s="36"/>
      <c r="O2" s="16" t="s">
        <v>21</v>
      </c>
      <c r="P2" s="17" t="s">
        <v>22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" customFormat="1" ht="15.75">
      <c r="A3" s="20">
        <v>1</v>
      </c>
      <c r="B3" s="21" t="s">
        <v>15</v>
      </c>
      <c r="C3" s="20" t="s">
        <v>43</v>
      </c>
      <c r="D3" s="22">
        <v>16</v>
      </c>
      <c r="E3" s="20">
        <v>1</v>
      </c>
      <c r="F3" s="20">
        <v>3</v>
      </c>
      <c r="G3" s="20">
        <v>22</v>
      </c>
      <c r="H3" s="20">
        <v>1</v>
      </c>
      <c r="I3" s="20">
        <v>1.5</v>
      </c>
      <c r="J3" s="20">
        <v>18</v>
      </c>
      <c r="K3" s="20">
        <v>1</v>
      </c>
      <c r="L3" s="20">
        <v>2</v>
      </c>
      <c r="M3" s="20">
        <f>F3*I3*L3</f>
        <v>9</v>
      </c>
      <c r="N3" s="32">
        <v>2</v>
      </c>
      <c r="O3" s="23" t="s">
        <v>41</v>
      </c>
      <c r="P3" s="24">
        <v>1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s="12" customFormat="1" ht="15.75">
      <c r="A4" s="20">
        <v>2</v>
      </c>
      <c r="B4" s="21" t="s">
        <v>12</v>
      </c>
      <c r="C4" s="20" t="s">
        <v>44</v>
      </c>
      <c r="D4" s="22">
        <v>16</v>
      </c>
      <c r="E4" s="20">
        <v>1</v>
      </c>
      <c r="F4" s="20">
        <v>3</v>
      </c>
      <c r="G4" s="20">
        <v>22</v>
      </c>
      <c r="H4" s="20">
        <v>1</v>
      </c>
      <c r="I4" s="20">
        <v>1.5</v>
      </c>
      <c r="J4" s="20">
        <v>20</v>
      </c>
      <c r="K4" s="20">
        <v>1</v>
      </c>
      <c r="L4" s="20">
        <v>1</v>
      </c>
      <c r="M4" s="20">
        <f>F4*I4*L4</f>
        <v>4.5</v>
      </c>
      <c r="N4" s="32">
        <v>1</v>
      </c>
      <c r="O4" s="23" t="s">
        <v>40</v>
      </c>
      <c r="P4" s="24">
        <v>2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12" customFormat="1" ht="15.75">
      <c r="A5" s="20">
        <v>3</v>
      </c>
      <c r="B5" s="21" t="s">
        <v>14</v>
      </c>
      <c r="C5" s="20" t="s">
        <v>43</v>
      </c>
      <c r="D5" s="22">
        <v>8</v>
      </c>
      <c r="E5" s="20">
        <v>1</v>
      </c>
      <c r="F5" s="20">
        <v>6.5</v>
      </c>
      <c r="G5" s="20">
        <v>15</v>
      </c>
      <c r="H5" s="20">
        <v>1</v>
      </c>
      <c r="I5" s="20">
        <v>4</v>
      </c>
      <c r="J5" s="20">
        <v>9</v>
      </c>
      <c r="K5" s="20">
        <v>1</v>
      </c>
      <c r="L5" s="20">
        <v>6</v>
      </c>
      <c r="M5" s="20">
        <f>F5*I5*L5</f>
        <v>156</v>
      </c>
      <c r="N5" s="32">
        <v>6</v>
      </c>
      <c r="O5" s="23">
        <v>10.17</v>
      </c>
      <c r="P5" s="24">
        <v>3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2" customFormat="1" ht="15.75">
      <c r="A6" s="20">
        <v>4</v>
      </c>
      <c r="B6" s="21" t="s">
        <v>37</v>
      </c>
      <c r="C6" s="20" t="s">
        <v>44</v>
      </c>
      <c r="D6" s="22">
        <v>16</v>
      </c>
      <c r="E6" s="20">
        <v>1</v>
      </c>
      <c r="F6" s="20">
        <v>3</v>
      </c>
      <c r="G6" s="20">
        <v>14</v>
      </c>
      <c r="H6" s="20">
        <v>1</v>
      </c>
      <c r="I6" s="20">
        <v>7</v>
      </c>
      <c r="J6" s="20">
        <v>15</v>
      </c>
      <c r="K6" s="20">
        <v>1</v>
      </c>
      <c r="L6" s="20">
        <v>3</v>
      </c>
      <c r="M6" s="20">
        <f>F6*I6*L6</f>
        <v>63</v>
      </c>
      <c r="N6" s="32">
        <v>4</v>
      </c>
      <c r="O6" s="23">
        <v>9.141</v>
      </c>
      <c r="P6" s="24">
        <v>4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2" customFormat="1" ht="15.75">
      <c r="A7" s="20">
        <v>5</v>
      </c>
      <c r="B7" s="21" t="s">
        <v>13</v>
      </c>
      <c r="C7" s="20" t="s">
        <v>43</v>
      </c>
      <c r="D7" s="22">
        <v>8</v>
      </c>
      <c r="E7" s="20">
        <v>1</v>
      </c>
      <c r="F7" s="20">
        <v>6.5</v>
      </c>
      <c r="G7" s="20">
        <v>14</v>
      </c>
      <c r="H7" s="20">
        <v>1</v>
      </c>
      <c r="I7" s="20">
        <v>7</v>
      </c>
      <c r="J7" s="20">
        <v>8</v>
      </c>
      <c r="K7" s="20">
        <v>1</v>
      </c>
      <c r="L7" s="20">
        <v>9</v>
      </c>
      <c r="M7" s="20">
        <f>F7*I7*L7</f>
        <v>409.5</v>
      </c>
      <c r="N7" s="32">
        <v>7</v>
      </c>
      <c r="O7" s="23">
        <v>7.12</v>
      </c>
      <c r="P7" s="24">
        <v>5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12" customFormat="1" ht="15">
      <c r="A8" s="20">
        <v>6</v>
      </c>
      <c r="B8" s="20" t="s">
        <v>34</v>
      </c>
      <c r="C8" s="20" t="s">
        <v>45</v>
      </c>
      <c r="D8" s="22">
        <v>16</v>
      </c>
      <c r="E8" s="20">
        <v>1</v>
      </c>
      <c r="F8" s="20">
        <v>3</v>
      </c>
      <c r="G8" s="20">
        <v>16</v>
      </c>
      <c r="H8" s="20">
        <v>1</v>
      </c>
      <c r="I8" s="20">
        <v>3</v>
      </c>
      <c r="J8" s="20">
        <v>9</v>
      </c>
      <c r="K8" s="20">
        <v>1</v>
      </c>
      <c r="L8" s="20">
        <v>6</v>
      </c>
      <c r="M8" s="20">
        <f>F8*I8*L8</f>
        <v>54</v>
      </c>
      <c r="N8" s="32">
        <v>3</v>
      </c>
      <c r="O8" s="23">
        <v>6.112</v>
      </c>
      <c r="P8" s="24">
        <v>6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12" customFormat="1" ht="15.75">
      <c r="A9" s="20">
        <v>7</v>
      </c>
      <c r="B9" s="21" t="s">
        <v>10</v>
      </c>
      <c r="C9" s="20" t="s">
        <v>46</v>
      </c>
      <c r="D9" s="22">
        <v>16</v>
      </c>
      <c r="E9" s="20">
        <v>1</v>
      </c>
      <c r="F9" s="20">
        <v>3</v>
      </c>
      <c r="G9" s="20">
        <v>14</v>
      </c>
      <c r="H9" s="20">
        <v>1</v>
      </c>
      <c r="I9" s="20">
        <v>7</v>
      </c>
      <c r="J9" s="20">
        <v>12</v>
      </c>
      <c r="K9" s="20">
        <v>1</v>
      </c>
      <c r="L9" s="20">
        <v>4</v>
      </c>
      <c r="M9" s="20">
        <f>F9*I9*L9</f>
        <v>84</v>
      </c>
      <c r="N9" s="32">
        <v>5</v>
      </c>
      <c r="O9" s="23">
        <v>6.11</v>
      </c>
      <c r="P9" s="24">
        <v>7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12" customFormat="1" ht="15.75">
      <c r="A10" s="20">
        <v>8</v>
      </c>
      <c r="B10" s="21" t="s">
        <v>42</v>
      </c>
      <c r="C10" s="20" t="s">
        <v>43</v>
      </c>
      <c r="D10" s="22">
        <v>8</v>
      </c>
      <c r="E10" s="20">
        <v>1</v>
      </c>
      <c r="F10" s="20">
        <v>6.5</v>
      </c>
      <c r="G10" s="20">
        <v>12</v>
      </c>
      <c r="H10" s="20">
        <v>1</v>
      </c>
      <c r="I10" s="20">
        <v>10</v>
      </c>
      <c r="J10" s="20">
        <v>8</v>
      </c>
      <c r="K10" s="20">
        <v>1</v>
      </c>
      <c r="L10" s="20">
        <v>9</v>
      </c>
      <c r="M10" s="20">
        <f>F10*I10*L10</f>
        <v>585</v>
      </c>
      <c r="N10" s="32">
        <v>8</v>
      </c>
      <c r="O10" s="23">
        <v>2.4</v>
      </c>
      <c r="P10" s="24">
        <v>8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12" customFormat="1" ht="15.75">
      <c r="A11" s="20">
        <v>9</v>
      </c>
      <c r="B11" s="21" t="s">
        <v>26</v>
      </c>
      <c r="C11" s="20" t="s">
        <v>47</v>
      </c>
      <c r="D11" s="22">
        <v>8</v>
      </c>
      <c r="E11" s="20">
        <v>2</v>
      </c>
      <c r="F11" s="20">
        <v>14</v>
      </c>
      <c r="G11" s="20">
        <v>14</v>
      </c>
      <c r="H11" s="20">
        <v>1</v>
      </c>
      <c r="I11" s="20">
        <v>7</v>
      </c>
      <c r="J11" s="20">
        <v>9</v>
      </c>
      <c r="K11" s="20">
        <v>1</v>
      </c>
      <c r="L11" s="20">
        <v>6</v>
      </c>
      <c r="M11" s="20">
        <f aca="true" t="shared" si="0" ref="M3:M17">F11*I11*L11</f>
        <v>588</v>
      </c>
      <c r="N11" s="25">
        <v>9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s="5" customFormat="1" ht="15.75">
      <c r="A12" s="20">
        <v>10</v>
      </c>
      <c r="B12" s="21" t="s">
        <v>27</v>
      </c>
      <c r="C12" s="20" t="s">
        <v>43</v>
      </c>
      <c r="D12" s="22">
        <v>8</v>
      </c>
      <c r="E12" s="20">
        <v>1</v>
      </c>
      <c r="F12" s="20">
        <v>6.5</v>
      </c>
      <c r="G12" s="20">
        <v>11</v>
      </c>
      <c r="H12" s="20">
        <v>1</v>
      </c>
      <c r="I12" s="20">
        <v>11.5</v>
      </c>
      <c r="J12" s="20">
        <v>8</v>
      </c>
      <c r="K12" s="20">
        <v>1</v>
      </c>
      <c r="L12" s="20">
        <v>9</v>
      </c>
      <c r="M12" s="20">
        <f t="shared" si="0"/>
        <v>672.75</v>
      </c>
      <c r="N12" s="25">
        <v>10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5" customFormat="1" ht="15.75">
      <c r="A13" s="20">
        <v>11</v>
      </c>
      <c r="B13" s="21" t="s">
        <v>11</v>
      </c>
      <c r="C13" s="20" t="s">
        <v>47</v>
      </c>
      <c r="D13" s="22">
        <v>8</v>
      </c>
      <c r="E13" s="20">
        <v>1</v>
      </c>
      <c r="F13" s="20">
        <v>6.5</v>
      </c>
      <c r="G13" s="20">
        <v>14</v>
      </c>
      <c r="H13" s="20">
        <v>1</v>
      </c>
      <c r="I13" s="20">
        <v>7</v>
      </c>
      <c r="J13" s="20">
        <v>2</v>
      </c>
      <c r="K13" s="20">
        <v>1</v>
      </c>
      <c r="L13" s="20">
        <v>15</v>
      </c>
      <c r="M13" s="20">
        <f t="shared" si="0"/>
        <v>682.5</v>
      </c>
      <c r="N13" s="25">
        <v>11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s="5" customFormat="1" ht="15.75">
      <c r="A14" s="20">
        <v>12</v>
      </c>
      <c r="B14" s="21" t="s">
        <v>28</v>
      </c>
      <c r="C14" s="20" t="s">
        <v>44</v>
      </c>
      <c r="D14" s="22">
        <v>8</v>
      </c>
      <c r="E14" s="20">
        <v>1</v>
      </c>
      <c r="F14" s="20">
        <v>6.5</v>
      </c>
      <c r="G14" s="20">
        <v>10</v>
      </c>
      <c r="H14" s="20">
        <v>1</v>
      </c>
      <c r="I14" s="20">
        <v>13</v>
      </c>
      <c r="J14" s="20">
        <v>7</v>
      </c>
      <c r="K14" s="20">
        <v>1</v>
      </c>
      <c r="L14" s="20">
        <v>11.5</v>
      </c>
      <c r="M14" s="20">
        <f t="shared" si="0"/>
        <v>971.75</v>
      </c>
      <c r="N14" s="25">
        <v>12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s="5" customFormat="1" ht="15.75">
      <c r="A15" s="20">
        <v>13</v>
      </c>
      <c r="B15" s="21" t="s">
        <v>9</v>
      </c>
      <c r="C15" s="20" t="s">
        <v>43</v>
      </c>
      <c r="D15" s="22">
        <v>8</v>
      </c>
      <c r="E15" s="20">
        <v>1</v>
      </c>
      <c r="F15" s="20">
        <v>6.5</v>
      </c>
      <c r="G15" s="20">
        <v>11</v>
      </c>
      <c r="H15" s="20">
        <v>1</v>
      </c>
      <c r="I15" s="20">
        <v>11.5</v>
      </c>
      <c r="J15" s="20">
        <v>6</v>
      </c>
      <c r="K15" s="20">
        <v>1</v>
      </c>
      <c r="L15" s="20">
        <v>13</v>
      </c>
      <c r="M15" s="20">
        <f t="shared" si="0"/>
        <v>971.75</v>
      </c>
      <c r="N15" s="25">
        <v>12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5" customFormat="1" ht="15.75">
      <c r="A16" s="20">
        <v>14</v>
      </c>
      <c r="B16" s="21" t="s">
        <v>25</v>
      </c>
      <c r="C16" s="20" t="s">
        <v>46</v>
      </c>
      <c r="D16" s="22">
        <v>8</v>
      </c>
      <c r="E16" s="20">
        <v>1</v>
      </c>
      <c r="F16" s="20">
        <v>6.5</v>
      </c>
      <c r="G16" s="20">
        <v>11</v>
      </c>
      <c r="H16" s="20">
        <v>2</v>
      </c>
      <c r="I16" s="20">
        <v>14</v>
      </c>
      <c r="J16" s="20">
        <v>7</v>
      </c>
      <c r="K16" s="20">
        <v>1</v>
      </c>
      <c r="L16" s="20">
        <v>11.5</v>
      </c>
      <c r="M16" s="20">
        <f t="shared" si="0"/>
        <v>1046.5</v>
      </c>
      <c r="N16" s="25">
        <v>14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5" customFormat="1" ht="15.75">
      <c r="A17" s="54">
        <v>15</v>
      </c>
      <c r="B17" s="55" t="s">
        <v>29</v>
      </c>
      <c r="C17" s="54" t="s">
        <v>47</v>
      </c>
      <c r="D17" s="56">
        <v>7</v>
      </c>
      <c r="E17" s="54">
        <v>1</v>
      </c>
      <c r="F17" s="54">
        <v>15</v>
      </c>
      <c r="G17" s="54">
        <v>2</v>
      </c>
      <c r="H17" s="54">
        <v>1</v>
      </c>
      <c r="I17" s="54">
        <v>15</v>
      </c>
      <c r="J17" s="54">
        <v>3</v>
      </c>
      <c r="K17" s="54">
        <v>4</v>
      </c>
      <c r="L17" s="54">
        <v>14</v>
      </c>
      <c r="M17" s="54">
        <f t="shared" si="0"/>
        <v>3150</v>
      </c>
      <c r="N17" s="57">
        <v>15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s="5" customFormat="1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58"/>
      <c r="O18" s="59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s="5" customFormat="1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8"/>
      <c r="O19" s="59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s="5" customFormat="1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8"/>
      <c r="O20" s="59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s="5" customFormat="1" ht="15">
      <c r="A21" s="1"/>
      <c r="B21" s="59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58"/>
      <c r="O21" s="59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s="5" customFormat="1" ht="15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58"/>
      <c r="O22" s="59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s="5" customFormat="1" ht="15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58"/>
      <c r="O23" s="59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5" customFormat="1" ht="15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58"/>
      <c r="O24" s="59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s="5" customFormat="1" ht="15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58"/>
      <c r="O25" s="5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s="5" customFormat="1" ht="15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58"/>
      <c r="O26" s="59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4:42" ht="15">
      <c r="D27" s="2"/>
      <c r="N27" s="58"/>
      <c r="O27" s="59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s="5" customFormat="1" ht="1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58"/>
      <c r="O28" s="5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s="5" customFormat="1" ht="15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58"/>
      <c r="O29" s="5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4:42" ht="15">
      <c r="N30" s="58"/>
      <c r="O30" s="59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s="5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8"/>
      <c r="O31" s="59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s="5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8"/>
      <c r="O32" s="59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s="5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8"/>
      <c r="O33" s="59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s="5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8"/>
      <c r="O34" s="59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s="5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8"/>
      <c r="O35" s="59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4:42" ht="15">
      <c r="N36" s="58"/>
      <c r="O36" s="59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s="5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9"/>
      <c r="M37" s="59"/>
      <c r="N37" s="58"/>
      <c r="O37" s="5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2:42" ht="15">
      <c r="L38" s="59"/>
      <c r="M38" s="59"/>
      <c r="N38" s="58"/>
      <c r="O38" s="5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s="5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9"/>
      <c r="M39" s="59"/>
      <c r="N39" s="58"/>
      <c r="O39" s="5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s="5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9"/>
      <c r="M40" s="59"/>
      <c r="N40" s="58"/>
      <c r="O40" s="59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s="5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9"/>
      <c r="M41" s="59"/>
      <c r="N41" s="58"/>
      <c r="O41" s="5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2:42" ht="15">
      <c r="L42" s="59"/>
      <c r="M42" s="59"/>
      <c r="N42" s="58"/>
      <c r="O42" s="5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s="5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59"/>
      <c r="M43" s="59"/>
      <c r="N43" s="58"/>
      <c r="O43" s="5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2:42" ht="15">
      <c r="L44" s="59"/>
      <c r="M44" s="59"/>
      <c r="N44" s="58"/>
      <c r="O44" s="5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s="5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59"/>
      <c r="M45" s="59"/>
      <c r="N45" s="58"/>
      <c r="O45" s="5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s="5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59"/>
      <c r="M46" s="59"/>
      <c r="N46" s="58"/>
      <c r="O46" s="5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s="5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9"/>
      <c r="M47" s="59"/>
      <c r="N47" s="58"/>
      <c r="O47" s="5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s="5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9"/>
      <c r="M48" s="59"/>
      <c r="N48" s="58"/>
      <c r="O48" s="59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s="5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59"/>
      <c r="M49" s="59"/>
      <c r="N49" s="58"/>
      <c r="O49" s="59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s="5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59"/>
      <c r="M50" s="59"/>
      <c r="N50" s="58"/>
      <c r="O50" s="59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s="5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9"/>
      <c r="M51" s="59"/>
      <c r="N51" s="58"/>
      <c r="O51" s="59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s="5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9"/>
      <c r="M52" s="59"/>
      <c r="N52" s="58"/>
      <c r="O52" s="59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s="5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59"/>
      <c r="M53" s="59"/>
      <c r="N53" s="58"/>
      <c r="O53" s="59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2:42" ht="15">
      <c r="L54" s="59"/>
      <c r="M54" s="59"/>
      <c r="N54" s="58"/>
      <c r="O54" s="59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2:42" ht="15">
      <c r="L55" s="59"/>
      <c r="M55" s="59"/>
      <c r="N55" s="58"/>
      <c r="O55" s="59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s="5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9"/>
      <c r="M56" s="59"/>
      <c r="N56" s="58"/>
      <c r="O56" s="59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2:15" ht="15">
      <c r="L57" s="59"/>
      <c r="M57" s="59"/>
      <c r="N57" s="13"/>
      <c r="O57" s="13"/>
    </row>
    <row r="58" ht="15">
      <c r="N58"/>
    </row>
    <row r="59" ht="15">
      <c r="N59"/>
    </row>
    <row r="60" ht="15">
      <c r="N60"/>
    </row>
    <row r="61" ht="15">
      <c r="N61"/>
    </row>
    <row r="62" ht="15">
      <c r="N62"/>
    </row>
    <row r="63" ht="15">
      <c r="N63"/>
    </row>
    <row r="64" ht="15">
      <c r="N64"/>
    </row>
    <row r="65" ht="15">
      <c r="N65"/>
    </row>
  </sheetData>
  <sheetProtection/>
  <autoFilter ref="A2:N56">
    <sortState ref="A3:N65">
      <sortCondition sortBy="value" ref="M3:M65"/>
    </sortState>
  </autoFilter>
  <mergeCells count="8">
    <mergeCell ref="J1:L1"/>
    <mergeCell ref="N1:N2"/>
    <mergeCell ref="A1:A2"/>
    <mergeCell ref="B1:B2"/>
    <mergeCell ref="C1:C2"/>
    <mergeCell ref="M1:M2"/>
    <mergeCell ref="D1:F1"/>
    <mergeCell ref="G1:I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2"/>
  <sheetViews>
    <sheetView tabSelected="1" zoomScale="55" zoomScaleNormal="55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6" sqref="B16"/>
    </sheetView>
  </sheetViews>
  <sheetFormatPr defaultColWidth="19.28125" defaultRowHeight="15" outlineLevelCol="1"/>
  <cols>
    <col min="1" max="1" width="8.421875" style="10" customWidth="1"/>
    <col min="2" max="2" width="39.7109375" style="10" customWidth="1"/>
    <col min="3" max="3" width="21.00390625" style="10" customWidth="1" outlineLevel="1"/>
    <col min="4" max="4" width="16.7109375" style="10" customWidth="1"/>
    <col min="5" max="5" width="14.140625" style="10" customWidth="1"/>
    <col min="6" max="6" width="15.00390625" style="10" customWidth="1"/>
    <col min="7" max="7" width="11.421875" style="10" customWidth="1"/>
    <col min="8" max="8" width="10.421875" style="10" customWidth="1"/>
    <col min="9" max="10" width="13.28125" style="10" customWidth="1"/>
    <col min="11" max="11" width="12.28125" style="10" customWidth="1"/>
    <col min="12" max="12" width="12.00390625" style="10" customWidth="1"/>
    <col min="13" max="13" width="21.7109375" style="10" customWidth="1"/>
    <col min="14" max="14" width="31.421875" style="11" customWidth="1"/>
    <col min="15" max="15" width="32.00390625" style="7" customWidth="1"/>
    <col min="16" max="16" width="28.421875" style="7" customWidth="1"/>
    <col min="17" max="16384" width="19.28125" style="7" customWidth="1"/>
  </cols>
  <sheetData>
    <row r="1" spans="1:14" ht="23.25" customHeight="1" thickBot="1">
      <c r="A1" s="48" t="s">
        <v>0</v>
      </c>
      <c r="B1" s="48" t="s">
        <v>1</v>
      </c>
      <c r="C1" s="48" t="s">
        <v>2</v>
      </c>
      <c r="D1" s="45" t="s">
        <v>3</v>
      </c>
      <c r="E1" s="45"/>
      <c r="F1" s="46"/>
      <c r="G1" s="47" t="s">
        <v>4</v>
      </c>
      <c r="H1" s="45"/>
      <c r="I1" s="46"/>
      <c r="J1" s="47" t="s">
        <v>5</v>
      </c>
      <c r="K1" s="45"/>
      <c r="L1" s="45"/>
      <c r="M1" s="50" t="s">
        <v>24</v>
      </c>
      <c r="N1" s="43" t="s">
        <v>23</v>
      </c>
    </row>
    <row r="2" spans="1:16" ht="28.5">
      <c r="A2" s="49"/>
      <c r="B2" s="49"/>
      <c r="C2" s="49"/>
      <c r="D2" s="6" t="s">
        <v>7</v>
      </c>
      <c r="E2" s="6" t="s">
        <v>8</v>
      </c>
      <c r="F2" s="6" t="s">
        <v>6</v>
      </c>
      <c r="G2" s="6" t="s">
        <v>7</v>
      </c>
      <c r="H2" s="6" t="s">
        <v>8</v>
      </c>
      <c r="I2" s="6" t="s">
        <v>6</v>
      </c>
      <c r="J2" s="6" t="s">
        <v>7</v>
      </c>
      <c r="K2" s="6" t="s">
        <v>8</v>
      </c>
      <c r="L2" s="6" t="s">
        <v>6</v>
      </c>
      <c r="M2" s="51"/>
      <c r="N2" s="44"/>
      <c r="O2" s="7" t="s">
        <v>21</v>
      </c>
      <c r="P2" s="18" t="s">
        <v>22</v>
      </c>
    </row>
    <row r="3" spans="1:16" ht="28.5">
      <c r="A3" s="8">
        <v>1</v>
      </c>
      <c r="B3" s="29" t="s">
        <v>30</v>
      </c>
      <c r="C3" s="28" t="s">
        <v>47</v>
      </c>
      <c r="D3" s="28">
        <v>18</v>
      </c>
      <c r="E3" s="28">
        <v>1</v>
      </c>
      <c r="F3" s="28">
        <v>3.5</v>
      </c>
      <c r="G3" s="28">
        <v>9</v>
      </c>
      <c r="H3" s="28">
        <v>1</v>
      </c>
      <c r="I3" s="28">
        <v>5</v>
      </c>
      <c r="J3" s="28">
        <v>8</v>
      </c>
      <c r="K3" s="28">
        <v>1</v>
      </c>
      <c r="L3" s="28">
        <v>2</v>
      </c>
      <c r="M3" s="28">
        <f>F3*I3*L3</f>
        <v>35</v>
      </c>
      <c r="N3" s="30">
        <v>3</v>
      </c>
      <c r="O3" s="26" t="s">
        <v>39</v>
      </c>
      <c r="P3" s="27">
        <v>1</v>
      </c>
    </row>
    <row r="4" spans="1:16" ht="28.5">
      <c r="A4" s="8">
        <v>2</v>
      </c>
      <c r="B4" s="29" t="s">
        <v>32</v>
      </c>
      <c r="C4" s="28" t="s">
        <v>43</v>
      </c>
      <c r="D4" s="28">
        <v>20</v>
      </c>
      <c r="E4" s="28">
        <v>1</v>
      </c>
      <c r="F4" s="28">
        <v>1</v>
      </c>
      <c r="G4" s="28">
        <v>18</v>
      </c>
      <c r="H4" s="28">
        <v>1</v>
      </c>
      <c r="I4" s="28">
        <v>1</v>
      </c>
      <c r="J4" s="28">
        <v>11</v>
      </c>
      <c r="K4" s="28">
        <v>1</v>
      </c>
      <c r="L4" s="28">
        <v>1</v>
      </c>
      <c r="M4" s="28">
        <f>F4*I4*L4</f>
        <v>1</v>
      </c>
      <c r="N4" s="30">
        <v>1</v>
      </c>
      <c r="O4" s="53" t="s">
        <v>38</v>
      </c>
      <c r="P4" s="27">
        <v>2</v>
      </c>
    </row>
    <row r="5" spans="1:16" ht="28.5">
      <c r="A5" s="8">
        <v>3</v>
      </c>
      <c r="B5" s="29" t="s">
        <v>35</v>
      </c>
      <c r="C5" s="28" t="s">
        <v>44</v>
      </c>
      <c r="D5" s="28">
        <v>19</v>
      </c>
      <c r="E5" s="28">
        <v>1</v>
      </c>
      <c r="F5" s="28">
        <v>2</v>
      </c>
      <c r="G5" s="28">
        <v>12</v>
      </c>
      <c r="H5" s="28">
        <v>1</v>
      </c>
      <c r="I5" s="28">
        <v>2.5</v>
      </c>
      <c r="J5" s="28">
        <v>5</v>
      </c>
      <c r="K5" s="28">
        <v>1</v>
      </c>
      <c r="L5" s="28">
        <v>5</v>
      </c>
      <c r="M5" s="28">
        <f>F5*I5*L5</f>
        <v>25</v>
      </c>
      <c r="N5" s="30">
        <v>2</v>
      </c>
      <c r="O5" s="8">
        <v>4.13</v>
      </c>
      <c r="P5" s="27">
        <v>3</v>
      </c>
    </row>
    <row r="6" spans="1:16" ht="28.5">
      <c r="A6" s="8">
        <v>4</v>
      </c>
      <c r="B6" s="29" t="s">
        <v>17</v>
      </c>
      <c r="C6" s="28" t="s">
        <v>43</v>
      </c>
      <c r="D6" s="28">
        <v>9</v>
      </c>
      <c r="E6" s="28">
        <v>1</v>
      </c>
      <c r="F6" s="28">
        <v>5.5</v>
      </c>
      <c r="G6" s="28">
        <v>12</v>
      </c>
      <c r="H6" s="28">
        <v>1</v>
      </c>
      <c r="I6" s="28">
        <v>2.5</v>
      </c>
      <c r="J6" s="28">
        <v>4</v>
      </c>
      <c r="K6" s="28">
        <v>1</v>
      </c>
      <c r="L6" s="28">
        <v>7.5</v>
      </c>
      <c r="M6" s="28">
        <f>F6*I6*L6</f>
        <v>103.125</v>
      </c>
      <c r="N6" s="30">
        <v>5</v>
      </c>
      <c r="O6" s="26">
        <v>2.6</v>
      </c>
      <c r="P6" s="27">
        <v>4</v>
      </c>
    </row>
    <row r="7" spans="1:16" ht="28.5">
      <c r="A7" s="8">
        <v>5</v>
      </c>
      <c r="B7" s="29" t="s">
        <v>31</v>
      </c>
      <c r="C7" s="28" t="s">
        <v>48</v>
      </c>
      <c r="D7" s="28">
        <v>18</v>
      </c>
      <c r="E7" s="28">
        <v>1</v>
      </c>
      <c r="F7" s="28">
        <v>3.5</v>
      </c>
      <c r="G7" s="28">
        <v>10</v>
      </c>
      <c r="H7" s="28">
        <v>1</v>
      </c>
      <c r="I7" s="28">
        <v>4</v>
      </c>
      <c r="J7" s="28">
        <v>6</v>
      </c>
      <c r="K7" s="28">
        <v>1</v>
      </c>
      <c r="L7" s="28">
        <v>3</v>
      </c>
      <c r="M7" s="28">
        <f>F7*I7*L7</f>
        <v>42</v>
      </c>
      <c r="N7" s="30">
        <v>4</v>
      </c>
      <c r="O7" s="26">
        <v>2.501</v>
      </c>
      <c r="P7" s="27">
        <v>5</v>
      </c>
    </row>
    <row r="8" spans="1:16" ht="28.5">
      <c r="A8" s="8">
        <v>6</v>
      </c>
      <c r="B8" s="29" t="s">
        <v>16</v>
      </c>
      <c r="C8" s="28" t="s">
        <v>43</v>
      </c>
      <c r="D8" s="28">
        <v>9</v>
      </c>
      <c r="E8" s="28">
        <v>1</v>
      </c>
      <c r="F8" s="28">
        <v>5.5</v>
      </c>
      <c r="G8" s="28">
        <v>5</v>
      </c>
      <c r="H8" s="28">
        <v>1</v>
      </c>
      <c r="I8" s="28">
        <v>9.5</v>
      </c>
      <c r="J8" s="28">
        <v>5</v>
      </c>
      <c r="K8" s="28">
        <v>1</v>
      </c>
      <c r="L8" s="28">
        <v>5</v>
      </c>
      <c r="M8" s="28">
        <f>F8*I8*L8</f>
        <v>261.25</v>
      </c>
      <c r="N8" s="30">
        <v>6</v>
      </c>
      <c r="O8" s="26">
        <v>1.2</v>
      </c>
      <c r="P8" s="27">
        <v>6</v>
      </c>
    </row>
    <row r="9" spans="1:14" ht="28.5">
      <c r="A9" s="8">
        <v>7</v>
      </c>
      <c r="B9" s="29" t="s">
        <v>18</v>
      </c>
      <c r="C9" s="28" t="s">
        <v>43</v>
      </c>
      <c r="D9" s="28">
        <v>7</v>
      </c>
      <c r="E9" s="28">
        <v>1</v>
      </c>
      <c r="F9" s="28">
        <v>7.5</v>
      </c>
      <c r="G9" s="28">
        <v>6</v>
      </c>
      <c r="H9" s="28">
        <v>1</v>
      </c>
      <c r="I9" s="28">
        <v>7.5</v>
      </c>
      <c r="J9" s="28">
        <v>4</v>
      </c>
      <c r="K9" s="28">
        <v>1</v>
      </c>
      <c r="L9" s="28">
        <v>7.5</v>
      </c>
      <c r="M9" s="28">
        <f>F9*I9*L9</f>
        <v>421.875</v>
      </c>
      <c r="N9" s="30">
        <v>7</v>
      </c>
    </row>
    <row r="10" spans="1:14" ht="28.5">
      <c r="A10" s="8">
        <v>8</v>
      </c>
      <c r="B10" s="29" t="s">
        <v>19</v>
      </c>
      <c r="C10" s="28" t="s">
        <v>47</v>
      </c>
      <c r="D10" s="28">
        <v>5</v>
      </c>
      <c r="E10" s="28">
        <v>1</v>
      </c>
      <c r="F10" s="28">
        <v>10</v>
      </c>
      <c r="G10" s="28">
        <v>5</v>
      </c>
      <c r="H10" s="28">
        <v>1</v>
      </c>
      <c r="I10" s="28">
        <v>9.5</v>
      </c>
      <c r="J10" s="28">
        <v>5</v>
      </c>
      <c r="K10" s="28">
        <v>1</v>
      </c>
      <c r="L10" s="28">
        <v>5</v>
      </c>
      <c r="M10" s="28">
        <f>F10*I10*L10</f>
        <v>475</v>
      </c>
      <c r="N10" s="30">
        <v>8</v>
      </c>
    </row>
    <row r="11" spans="1:14" ht="28.5">
      <c r="A11" s="8">
        <v>9</v>
      </c>
      <c r="B11" s="29" t="s">
        <v>33</v>
      </c>
      <c r="C11" s="28" t="s">
        <v>47</v>
      </c>
      <c r="D11" s="28">
        <v>6</v>
      </c>
      <c r="E11" s="28">
        <v>1</v>
      </c>
      <c r="F11" s="28">
        <v>9</v>
      </c>
      <c r="G11" s="28">
        <v>7</v>
      </c>
      <c r="H11" s="28">
        <v>1</v>
      </c>
      <c r="I11" s="28">
        <v>6</v>
      </c>
      <c r="J11" s="28">
        <v>3</v>
      </c>
      <c r="K11" s="28">
        <v>1</v>
      </c>
      <c r="L11" s="28">
        <v>9.5</v>
      </c>
      <c r="M11" s="28">
        <f>F11*I11*L11</f>
        <v>513</v>
      </c>
      <c r="N11" s="30">
        <v>9</v>
      </c>
    </row>
    <row r="12" spans="1:14" ht="28.5">
      <c r="A12" s="19">
        <v>10</v>
      </c>
      <c r="B12" s="61" t="s">
        <v>36</v>
      </c>
      <c r="C12" s="62" t="s">
        <v>44</v>
      </c>
      <c r="D12" s="62">
        <v>7</v>
      </c>
      <c r="E12" s="62">
        <v>1</v>
      </c>
      <c r="F12" s="62">
        <v>7.5</v>
      </c>
      <c r="G12" s="62">
        <v>6</v>
      </c>
      <c r="H12" s="62">
        <v>1</v>
      </c>
      <c r="I12" s="62">
        <v>7.5</v>
      </c>
      <c r="J12" s="62">
        <v>3</v>
      </c>
      <c r="K12" s="62">
        <v>1</v>
      </c>
      <c r="L12" s="62">
        <v>9.5</v>
      </c>
      <c r="M12" s="62">
        <f>F12*I12*L12</f>
        <v>534.375</v>
      </c>
      <c r="N12" s="31">
        <v>10</v>
      </c>
    </row>
    <row r="13" spans="1:14" ht="28.5">
      <c r="A13" s="63"/>
      <c r="B13" s="64"/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5"/>
    </row>
    <row r="14" ht="28.5">
      <c r="A14" s="52"/>
    </row>
    <row r="15" ht="28.5">
      <c r="A15" s="52"/>
    </row>
    <row r="16" ht="28.5">
      <c r="A16" s="52"/>
    </row>
    <row r="17" ht="28.5">
      <c r="A17" s="52"/>
    </row>
    <row r="18" ht="28.5">
      <c r="A18" s="52"/>
    </row>
    <row r="19" spans="1:55" s="9" customFormat="1" ht="28.5">
      <c r="A19" s="5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ht="28.5">
      <c r="A20" s="52"/>
    </row>
    <row r="21" ht="28.5">
      <c r="A21" s="52"/>
    </row>
    <row r="22" ht="28.5">
      <c r="A22" s="52"/>
    </row>
    <row r="23" ht="28.5">
      <c r="A23" s="52"/>
    </row>
    <row r="24" ht="28.5">
      <c r="A24" s="52"/>
    </row>
    <row r="43" spans="4:14" ht="28.5"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4:14" ht="28.5"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4:14" ht="28.5"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4:14" ht="28.5"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4:14" ht="28.5"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4:14" ht="28.5"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4:14" ht="28.5"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4:14" ht="28.5"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4:14" ht="28.5"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4:14" ht="28.5"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4:14" ht="28.5"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4:14" ht="28.5"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4:14" ht="28.5"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4:14" ht="28.5"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4:14" ht="28.5"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4:14" ht="28.5"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4:14" ht="28.5"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4:14" ht="28.5"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4:14" ht="28.5"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4:14" ht="28.5"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sheetProtection/>
  <autoFilter ref="A2:N2">
    <sortState ref="A3:N62">
      <sortCondition sortBy="value" ref="M3:M62"/>
    </sortState>
  </autoFilter>
  <mergeCells count="8">
    <mergeCell ref="N1:N2"/>
    <mergeCell ref="D1:F1"/>
    <mergeCell ref="G1:I1"/>
    <mergeCell ref="A1:A2"/>
    <mergeCell ref="B1:B2"/>
    <mergeCell ref="C1:C2"/>
    <mergeCell ref="J1:L1"/>
    <mergeCell ref="M1:M2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2012-04-14T10:55:06Z</cp:lastPrinted>
  <dcterms:created xsi:type="dcterms:W3CDTF">2011-11-20T15:05:47Z</dcterms:created>
  <dcterms:modified xsi:type="dcterms:W3CDTF">2012-04-19T09:27:03Z</dcterms:modified>
  <cp:category/>
  <cp:version/>
  <cp:contentType/>
  <cp:contentStatus/>
</cp:coreProperties>
</file>