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65" activeTab="0"/>
  </bookViews>
  <sheets>
    <sheet name="жінки - студенти" sheetId="1" r:id="rId1"/>
    <sheet name="чоловіки - студенти" sheetId="2" r:id="rId2"/>
    <sheet name="ДЮСШ-дівчата" sheetId="3" r:id="rId3"/>
    <sheet name="ДЮСШ-юнаки" sheetId="4" r:id="rId4"/>
  </sheets>
  <definedNames/>
  <calcPr fullCalcOnLoad="1"/>
</workbook>
</file>

<file path=xl/sharedStrings.xml><?xml version="1.0" encoding="utf-8"?>
<sst xmlns="http://schemas.openxmlformats.org/spreadsheetml/2006/main" count="4707" uniqueCount="1350">
  <si>
    <t>Мінсім'ямолодьспорт</t>
  </si>
  <si>
    <t>Федерація пауерліфтингу України</t>
  </si>
  <si>
    <t>Прізвище/Ім'я</t>
  </si>
  <si>
    <t>Дата нар.</t>
  </si>
  <si>
    <t>Розряд</t>
  </si>
  <si>
    <t>Область</t>
  </si>
  <si>
    <t>Місто</t>
  </si>
  <si>
    <t>Сп. тов.</t>
  </si>
  <si>
    <t>Клуб</t>
  </si>
  <si>
    <t>ДЮСШ</t>
  </si>
  <si>
    <t>Присідання</t>
  </si>
  <si>
    <t>Жим лежачи</t>
  </si>
  <si>
    <t>Тяга</t>
  </si>
  <si>
    <t>Сума</t>
  </si>
  <si>
    <t>Тренер(и)</t>
  </si>
  <si>
    <t>Маліков Владислав</t>
  </si>
  <si>
    <t>03.11.95</t>
  </si>
  <si>
    <t>Днп</t>
  </si>
  <si>
    <t>Дніпродзержинськ</t>
  </si>
  <si>
    <t>СК МОНУ</t>
  </si>
  <si>
    <t>Тандем</t>
  </si>
  <si>
    <t>ДЮСШ № 2</t>
  </si>
  <si>
    <t>С.Кравченко; Г.Степанченко; О.Степанченко</t>
  </si>
  <si>
    <t>Циганкін Артем</t>
  </si>
  <si>
    <t>21.12.86</t>
  </si>
  <si>
    <t>МС</t>
  </si>
  <si>
    <t>Г.Степанченко; О.Степанченко; С.Кравченко</t>
  </si>
  <si>
    <t>Лучников Артем</t>
  </si>
  <si>
    <t>24.05.90</t>
  </si>
  <si>
    <t>КМС</t>
  </si>
  <si>
    <t>ХДТУБА Харків-студент</t>
  </si>
  <si>
    <t>КОЛОС</t>
  </si>
  <si>
    <t>ДЮСШ № 9</t>
  </si>
  <si>
    <t>Л.Плотницький; О.Чернишов</t>
  </si>
  <si>
    <t>Богатир</t>
  </si>
  <si>
    <t>Дудін Микола</t>
  </si>
  <si>
    <t>О.Степанченко; Г.Степанченко; С.Кравченко</t>
  </si>
  <si>
    <t>Горкін Максим</t>
  </si>
  <si>
    <t>30.08.85</t>
  </si>
  <si>
    <t>Першотравенськ</t>
  </si>
  <si>
    <t>Самсон</t>
  </si>
  <si>
    <t>С.Горкін</t>
  </si>
  <si>
    <t>Курганов Ігор</t>
  </si>
  <si>
    <t>07.03.91</t>
  </si>
  <si>
    <t>Дніпропетровськ</t>
  </si>
  <si>
    <t>УКРАЇНА</t>
  </si>
  <si>
    <t>Сендецький Артем</t>
  </si>
  <si>
    <t>ДОФП</t>
  </si>
  <si>
    <t>Мотрук Ігор</t>
  </si>
  <si>
    <t>27.12.83</t>
  </si>
  <si>
    <t>Вагова категорія  до 56 кг</t>
  </si>
  <si>
    <t>кубок</t>
  </si>
  <si>
    <t>ВНЗ</t>
  </si>
  <si>
    <t>студент</t>
  </si>
  <si>
    <t>Вагова категорія  до 67,5 кг</t>
  </si>
  <si>
    <t>Вагова категорія  до 75 кг</t>
  </si>
  <si>
    <t>Вагова категорія  до 82,5 кг</t>
  </si>
  <si>
    <t>Вагова категорія  до 90 кг</t>
  </si>
  <si>
    <t>Вагова категорія  до 100 кг</t>
  </si>
  <si>
    <t>Вагова категорія  до 110 кг</t>
  </si>
  <si>
    <t>Вагова категорія  до 125 кг</t>
  </si>
  <si>
    <t>чоловіки, студенти</t>
  </si>
  <si>
    <t>Кубок України серед чоловіків, Чемпіонат України серед студентів ВНЗ, м.Полтава, 6 грудня -10 листопада 2010р.</t>
  </si>
  <si>
    <t>Ю.Ликов</t>
  </si>
  <si>
    <t>НТУ Київ-студент</t>
  </si>
  <si>
    <t>22.09.89</t>
  </si>
  <si>
    <t>Зуй Марина</t>
  </si>
  <si>
    <t>А.Тищенко</t>
  </si>
  <si>
    <t>31.03.82</t>
  </si>
  <si>
    <t>Вагнер Ганна</t>
  </si>
  <si>
    <t>Д.Христов</t>
  </si>
  <si>
    <t>07.10.70</t>
  </si>
  <si>
    <t>Збризчак Ольга</t>
  </si>
  <si>
    <t>16.01.90</t>
  </si>
  <si>
    <t>Братікова Варвара</t>
  </si>
  <si>
    <t>О.Кравченко; А.Опікун; В.Даценко</t>
  </si>
  <si>
    <t>16.10.92</t>
  </si>
  <si>
    <t>Пізняк Наталія</t>
  </si>
  <si>
    <t>27.01.90</t>
  </si>
  <si>
    <t>Хлєбодарова Ірина</t>
  </si>
  <si>
    <t>Вагова категорія  до 52 кг</t>
  </si>
  <si>
    <t>Вагова категорія  до 60 кг</t>
  </si>
  <si>
    <t>Кубок України серед жінок, Чемпіонат України серед студентів ВНЗ, м.Полтава, 6-10 грудня 2010р.</t>
  </si>
  <si>
    <t>15.10.88</t>
  </si>
  <si>
    <t>дубль</t>
  </si>
  <si>
    <t>спортсмен приймає участь тільки в Кубку України</t>
  </si>
  <si>
    <t>спортсмен приймає участь тільки в Чемпіонаті України серед студентів ВНЗ</t>
  </si>
  <si>
    <t>спортсмен приймає участь і в Кубку України і в Чемпіонаті України серед студентів ВНЗ</t>
  </si>
  <si>
    <t>Варченко Максим</t>
  </si>
  <si>
    <t>12.05.91</t>
  </si>
  <si>
    <t>Трн</t>
  </si>
  <si>
    <t>ТНЕУ Тернопіль-студент</t>
  </si>
  <si>
    <t>Тернопіль</t>
  </si>
  <si>
    <t>Олімп</t>
  </si>
  <si>
    <t>"Авангард"</t>
  </si>
  <si>
    <t>І.Лисий</t>
  </si>
  <si>
    <t>90,0</t>
  </si>
  <si>
    <t>155,0</t>
  </si>
  <si>
    <t>Грабарчук Дмитро</t>
  </si>
  <si>
    <t>УкрДАЗТ Харків-студент</t>
  </si>
  <si>
    <t>М.Сафонов; В.Рисєв</t>
  </si>
  <si>
    <t>ДДІФКіС Дніпропетровськ-студент</t>
  </si>
  <si>
    <t>07.05.88</t>
  </si>
  <si>
    <t>Маліновська Наталія</t>
  </si>
  <si>
    <t>ХДАФК Харків-студент</t>
  </si>
  <si>
    <t>Козлова Олена</t>
  </si>
  <si>
    <t>08.03.90</t>
  </si>
  <si>
    <t>МСМК</t>
  </si>
  <si>
    <t>Л.Плотницький; В.Пономарьов; О.Чернишов</t>
  </si>
  <si>
    <t>В.Воронецький; А.Заікін</t>
  </si>
  <si>
    <t>07.06.89</t>
  </si>
  <si>
    <t>ГНПУ Глухів-студент</t>
  </si>
  <si>
    <t>Гармонія</t>
  </si>
  <si>
    <t>Ф.Колтаков; М.Колтаков</t>
  </si>
  <si>
    <t>Кам.-Подільський</t>
  </si>
  <si>
    <t>Хмл</t>
  </si>
  <si>
    <t>РДЮСШ</t>
  </si>
  <si>
    <t>Вакарєв Богдан</t>
  </si>
  <si>
    <t>04.05.90</t>
  </si>
  <si>
    <t>В.Джим; М.Сафонов</t>
  </si>
  <si>
    <t>Коряка Руслан</t>
  </si>
  <si>
    <t>15.08.90</t>
  </si>
  <si>
    <t>Павленко Дмитро</t>
  </si>
  <si>
    <t>04.11.92</t>
  </si>
  <si>
    <t>Гаращенко Ігор</t>
  </si>
  <si>
    <t>16.02.88</t>
  </si>
  <si>
    <t>В.Джим</t>
  </si>
  <si>
    <t>Кривошийко Олександр</t>
  </si>
  <si>
    <t>02.04.90</t>
  </si>
  <si>
    <t>Басістий Андрій</t>
  </si>
  <si>
    <t>21.10.84</t>
  </si>
  <si>
    <t>Тустановський Сергій</t>
  </si>
  <si>
    <t>19.05.88</t>
  </si>
  <si>
    <t>ПДАТУ Кам-Подільськ-студент</t>
  </si>
  <si>
    <t>Т.Ахмамєтєва; А.Андрущенко</t>
  </si>
  <si>
    <t>О.Булаєвський; В.Лаптєв</t>
  </si>
  <si>
    <t>М.Сафонов; В.Джим</t>
  </si>
  <si>
    <t>"Спартак"</t>
  </si>
  <si>
    <t>Слукін Костянтин</t>
  </si>
  <si>
    <t>13.03.90</t>
  </si>
  <si>
    <t>Лобачов Артем</t>
  </si>
  <si>
    <t>18.04.88</t>
  </si>
  <si>
    <t>Романюк Іван</t>
  </si>
  <si>
    <t>05.07.91</t>
  </si>
  <si>
    <t>НТУ"ХПІ" Харьків-студент</t>
  </si>
  <si>
    <t>КПНУ Кам-Подільськ-студент</t>
  </si>
  <si>
    <t>Т.Ахмамєтєва; В.Воронецький</t>
  </si>
  <si>
    <t>В.Воронецький; О.Воронецька</t>
  </si>
  <si>
    <t>Приймак Богдан</t>
  </si>
  <si>
    <t>21.10.91</t>
  </si>
  <si>
    <t>Хмельницький</t>
  </si>
  <si>
    <t>А.Басістий</t>
  </si>
  <si>
    <t>Фурсов Руслан</t>
  </si>
  <si>
    <t>22.12.91</t>
  </si>
  <si>
    <t>К.Бордюг; В.Пірогов</t>
  </si>
  <si>
    <t>"Олімп"</t>
  </si>
  <si>
    <t>Кузня сили</t>
  </si>
  <si>
    <t>Димитрів</t>
  </si>
  <si>
    <t>Днц</t>
  </si>
  <si>
    <t>2 юн</t>
  </si>
  <si>
    <t>09.12.94</t>
  </si>
  <si>
    <t>Горбенко Павло</t>
  </si>
  <si>
    <t>03.08.94</t>
  </si>
  <si>
    <t>Мітченков Євген</t>
  </si>
  <si>
    <t>В.Пірогов; К.Бордюг</t>
  </si>
  <si>
    <t>23.06.95</t>
  </si>
  <si>
    <t>Таракановський Михайло</t>
  </si>
  <si>
    <t>14.07.96</t>
  </si>
  <si>
    <t>Волокітін Володимир</t>
  </si>
  <si>
    <t>12.08.96</t>
  </si>
  <si>
    <t>Бордюг Дмитро</t>
  </si>
  <si>
    <t>№</t>
  </si>
  <si>
    <t>жінки, студенти</t>
  </si>
  <si>
    <t>Ляхов Андрій</t>
  </si>
  <si>
    <t>ДНУЗТ Дніпропетровськ-студент</t>
  </si>
  <si>
    <t>Г.Степанченко; О.Козак</t>
  </si>
  <si>
    <t>Вовк Вікторія</t>
  </si>
  <si>
    <t>ПДАА Полтава-студент</t>
  </si>
  <si>
    <t>"Колос"</t>
  </si>
  <si>
    <t>д.Ніжніченко</t>
  </si>
  <si>
    <t>Бутурлім Ігор</t>
  </si>
  <si>
    <t>ДНУ Дніпропетровськ-студент</t>
  </si>
  <si>
    <t>А.Петров</t>
  </si>
  <si>
    <t>Галіцин Євген</t>
  </si>
  <si>
    <t>Політехнік</t>
  </si>
  <si>
    <t>С.Глядя</t>
  </si>
  <si>
    <t>Нарижнюк Олександр</t>
  </si>
  <si>
    <t>Танцюра Дмитро</t>
  </si>
  <si>
    <t>Михайлов Юрій</t>
  </si>
  <si>
    <t>Д'ячук Назар</t>
  </si>
  <si>
    <t>ПНУ Коломия-студент</t>
  </si>
  <si>
    <t>Локомотив</t>
  </si>
  <si>
    <t>ДЮСШ №2</t>
  </si>
  <si>
    <t>В.Оробець; І.Оробець; Ю.Д'ячук</t>
  </si>
  <si>
    <t>Бобошко Віра</t>
  </si>
  <si>
    <t>В.Оробець; І.Оробець; В.Марусик</t>
  </si>
  <si>
    <t>Лютник Уляна</t>
  </si>
  <si>
    <t>В.Оробець; І.Оробець; В.Тимків</t>
  </si>
  <si>
    <t>Жеребцова Антоніна</t>
  </si>
  <si>
    <t>26.06.95</t>
  </si>
  <si>
    <t>Іваніна Катерина</t>
  </si>
  <si>
    <t>17.06.95</t>
  </si>
  <si>
    <t>Спорт-клас</t>
  </si>
  <si>
    <t>Колодій Надія</t>
  </si>
  <si>
    <t>12.04.92</t>
  </si>
  <si>
    <t>—</t>
  </si>
  <si>
    <t>3 юн</t>
  </si>
  <si>
    <t>1 юн</t>
  </si>
  <si>
    <t>Т.Чвартацький; І.Лисий</t>
  </si>
  <si>
    <t>Аякс</t>
  </si>
  <si>
    <t>Бережани</t>
  </si>
  <si>
    <t>14.06.92</t>
  </si>
  <si>
    <t>Шевчинин Петро</t>
  </si>
  <si>
    <t>25.10.92</t>
  </si>
  <si>
    <t>Тхоровський Назар</t>
  </si>
  <si>
    <t>04.03.93</t>
  </si>
  <si>
    <t>Гайдамаха Богдан</t>
  </si>
  <si>
    <t>03.09.92</t>
  </si>
  <si>
    <t>Карапулько Тарас</t>
  </si>
  <si>
    <t>В.Вонс; І.Лисий</t>
  </si>
  <si>
    <t>Гладіатор</t>
  </si>
  <si>
    <t>Озерна</t>
  </si>
  <si>
    <t>12.01.93</t>
  </si>
  <si>
    <t>Любунь Василь</t>
  </si>
  <si>
    <t>І.Лисий; Т.Чвартацький</t>
  </si>
  <si>
    <t>23.12.92</t>
  </si>
  <si>
    <t>Гуменюк Володимир</t>
  </si>
  <si>
    <t>22.04.94</t>
  </si>
  <si>
    <t>Коляденко Олександр</t>
  </si>
  <si>
    <t>24.05.94</t>
  </si>
  <si>
    <t>Яциковський Микола</t>
  </si>
  <si>
    <t>17.09.95</t>
  </si>
  <si>
    <t>Кулик Назар</t>
  </si>
  <si>
    <t>27.08.94</t>
  </si>
  <si>
    <t>Пастух Тарас</t>
  </si>
  <si>
    <t>27.01.94</t>
  </si>
  <si>
    <t>Стасюк Юрій</t>
  </si>
  <si>
    <t>09.06.95</t>
  </si>
  <si>
    <t>Купчик Олександр</t>
  </si>
  <si>
    <t>03.05.94</t>
  </si>
  <si>
    <t>Свачій Іван</t>
  </si>
  <si>
    <t>23.09.94</t>
  </si>
  <si>
    <t>Яблонський Андрій</t>
  </si>
  <si>
    <t>15.05.95</t>
  </si>
  <si>
    <t>Самарик Андрій</t>
  </si>
  <si>
    <t>29.04.95</t>
  </si>
  <si>
    <t>Куций Олег</t>
  </si>
  <si>
    <t>05.10.96</t>
  </si>
  <si>
    <t>Біловус Андрій</t>
  </si>
  <si>
    <t>04.06.97</t>
  </si>
  <si>
    <t>Паращук Назар</t>
  </si>
  <si>
    <t>14.06.96</t>
  </si>
  <si>
    <t>Барила Андрій</t>
  </si>
  <si>
    <t>21.03.97</t>
  </si>
  <si>
    <t>Шмагло Назар</t>
  </si>
  <si>
    <t>Атлант</t>
  </si>
  <si>
    <t>09.03.96</t>
  </si>
  <si>
    <t>Ліщинський Ярослав</t>
  </si>
  <si>
    <t>05.01.97</t>
  </si>
  <si>
    <t>Клюк Василь</t>
  </si>
  <si>
    <t>05.04.97</t>
  </si>
  <si>
    <t>Семенчишин Юрій</t>
  </si>
  <si>
    <t>23.11.97</t>
  </si>
  <si>
    <t>Кузьмінський Любомир</t>
  </si>
  <si>
    <t>100,0</t>
  </si>
  <si>
    <t>50,0</t>
  </si>
  <si>
    <t>105,0</t>
  </si>
  <si>
    <t>255,0</t>
  </si>
  <si>
    <t>75,0</t>
  </si>
  <si>
    <t>42,5</t>
  </si>
  <si>
    <t>217,5</t>
  </si>
  <si>
    <t>85,0</t>
  </si>
  <si>
    <t>45,0</t>
  </si>
  <si>
    <t>235,0</t>
  </si>
  <si>
    <t>65,0</t>
  </si>
  <si>
    <t>110,0</t>
  </si>
  <si>
    <t>265,0</t>
  </si>
  <si>
    <t>62,5</t>
  </si>
  <si>
    <t>262,5</t>
  </si>
  <si>
    <t>55,0</t>
  </si>
  <si>
    <t>130,0</t>
  </si>
  <si>
    <t>290,0</t>
  </si>
  <si>
    <t>115,0</t>
  </si>
  <si>
    <t>Вагова категорія  до 48 кг Вікова група: 1</t>
  </si>
  <si>
    <t>Вагова категорія  до 52 кг Вікова група: 1</t>
  </si>
  <si>
    <t>35,0</t>
  </si>
  <si>
    <t>185,0</t>
  </si>
  <si>
    <t>77,5</t>
  </si>
  <si>
    <t>307,5</t>
  </si>
  <si>
    <t>145,0</t>
  </si>
  <si>
    <t>80,0</t>
  </si>
  <si>
    <t>170,0</t>
  </si>
  <si>
    <t>395,0</t>
  </si>
  <si>
    <t>385,0</t>
  </si>
  <si>
    <t>140,0</t>
  </si>
  <si>
    <t>390,0</t>
  </si>
  <si>
    <t>150,0</t>
  </si>
  <si>
    <t>200,0</t>
  </si>
  <si>
    <t>430,0</t>
  </si>
  <si>
    <t>122,5</t>
  </si>
  <si>
    <t>125,0</t>
  </si>
  <si>
    <t>325,0</t>
  </si>
  <si>
    <t>95,0</t>
  </si>
  <si>
    <t>190,0</t>
  </si>
  <si>
    <t>425,0</t>
  </si>
  <si>
    <t>160,0</t>
  </si>
  <si>
    <t>180,0</t>
  </si>
  <si>
    <t>420,0</t>
  </si>
  <si>
    <t>440,0</t>
  </si>
  <si>
    <t>165,0</t>
  </si>
  <si>
    <t>360,0</t>
  </si>
  <si>
    <t>530,0</t>
  </si>
  <si>
    <t>175,0</t>
  </si>
  <si>
    <t>410,0</t>
  </si>
  <si>
    <t>120,0</t>
  </si>
  <si>
    <t>60,0</t>
  </si>
  <si>
    <t>300,0</t>
  </si>
  <si>
    <t>270,0</t>
  </si>
  <si>
    <t>460,0</t>
  </si>
  <si>
    <t>210,0</t>
  </si>
  <si>
    <t>525,0</t>
  </si>
  <si>
    <t>510,0</t>
  </si>
  <si>
    <t>220,0</t>
  </si>
  <si>
    <t>540,0</t>
  </si>
  <si>
    <t>Вагова категорія  до 56 кг Вікова група: 1</t>
  </si>
  <si>
    <t>Вагова категорія  до 75 кг Вікова група: 1</t>
  </si>
  <si>
    <t>Вагова категорія  до 82,5 кг Вікова група: 1</t>
  </si>
  <si>
    <t>Вагова категорія  до 44 кг Вікова група: 2</t>
  </si>
  <si>
    <t>Вагова категорія  до 52 кг Вікова група: 2</t>
  </si>
  <si>
    <t>Вагова категорія  до 56 кг Вікова група: 2</t>
  </si>
  <si>
    <t>Вагова категорія  до 60 кг Вікова група: 2</t>
  </si>
  <si>
    <t>Вагова категорія  до 67,5 кг Вікова група: 2</t>
  </si>
  <si>
    <t>Вагова категорія  до 75 кг Вікова група: 2</t>
  </si>
  <si>
    <t>Вагова категорія  до 82,5 кг Вікова група: 2</t>
  </si>
  <si>
    <t>Вагова категорія  до 90 кг Вікова група: 2</t>
  </si>
  <si>
    <t>Вагова категорія  до 100 кг Вікова група: 2</t>
  </si>
  <si>
    <t>Вагова категорія  до 56 кг Вікова група: 3</t>
  </si>
  <si>
    <t>Вагова категорія  до 67,5 кг Вікова група: 3</t>
  </si>
  <si>
    <t>Вагова категорія  до 75 кг Вікова група: 3</t>
  </si>
  <si>
    <t>Вагова категорія  до 82,5 кг Вікова група: 3</t>
  </si>
  <si>
    <t>Вагова категорія  до 90 кг Вікова група: 3</t>
  </si>
  <si>
    <t>Вагова категорія  до 100 кг Вікова група: 3</t>
  </si>
  <si>
    <t>Нанагюлян Давид</t>
  </si>
  <si>
    <t>ХНУРЕ Харків-студент</t>
  </si>
  <si>
    <t>ХНУРЕ</t>
  </si>
  <si>
    <t>"Радіотехнік"</t>
  </si>
  <si>
    <t>О.Лозовой</t>
  </si>
  <si>
    <t>Нос Олександр</t>
  </si>
  <si>
    <t>Мельник Олексій</t>
  </si>
  <si>
    <t>ІФр</t>
  </si>
  <si>
    <t>Калуш</t>
  </si>
  <si>
    <t>СОК</t>
  </si>
  <si>
    <t>М.Лесів</t>
  </si>
  <si>
    <t>Коломия</t>
  </si>
  <si>
    <t>Щеглов Микола</t>
  </si>
  <si>
    <t>Городенка</t>
  </si>
  <si>
    <t>І.Гевко</t>
  </si>
  <si>
    <t>Вагова категорія  понад 125 кг</t>
  </si>
  <si>
    <t>Федорук Богдан</t>
  </si>
  <si>
    <t>В.Оробець; І.Оробець</t>
  </si>
  <si>
    <t>"МОН"</t>
  </si>
  <si>
    <t>Іфр</t>
  </si>
  <si>
    <t>Снятин</t>
  </si>
  <si>
    <t>"Україна"</t>
  </si>
  <si>
    <t>Вікова група 1  - 1996 - 1997 рр.н.</t>
  </si>
  <si>
    <t>Вікова група 2  - 1994 - 1995 рр.н.</t>
  </si>
  <si>
    <t>Вікова група 3  - 1992 - 1993 рр.н.</t>
  </si>
  <si>
    <t>КДЮСШ "ХТЗ"</t>
  </si>
  <si>
    <t>Щуров Олександр</t>
  </si>
  <si>
    <t>Хрк</t>
  </si>
  <si>
    <t>Харків</t>
  </si>
  <si>
    <t>М.Сафонов</t>
  </si>
  <si>
    <t>Кравченко Дмитро</t>
  </si>
  <si>
    <t>Калита Артем</t>
  </si>
  <si>
    <t>Павлюк Віталій</t>
  </si>
  <si>
    <t>Фадєєв Станіслав</t>
  </si>
  <si>
    <t>Одс</t>
  </si>
  <si>
    <t>Ізмаїл</t>
  </si>
  <si>
    <t>Холостенко Анатолій</t>
  </si>
  <si>
    <t>-</t>
  </si>
  <si>
    <t>Гавліцький Владислав</t>
  </si>
  <si>
    <t>Алимов Руслан</t>
  </si>
  <si>
    <t>С.Чеботар</t>
  </si>
  <si>
    <t>Арзуманян Арам</t>
  </si>
  <si>
    <t>Зпр</t>
  </si>
  <si>
    <t>Мелітополь</t>
  </si>
  <si>
    <t>ТГАТУ</t>
  </si>
  <si>
    <t>Р.Дзюба</t>
  </si>
  <si>
    <t>М.Голованов; Д.Хассай</t>
  </si>
  <si>
    <t>Яковенко Володимир</t>
  </si>
  <si>
    <t>Бердянськ</t>
  </si>
  <si>
    <t>"Міськспорткомітету"</t>
  </si>
  <si>
    <t>Л.Котенджи</t>
  </si>
  <si>
    <t>Фатєєв Дмитро</t>
  </si>
  <si>
    <t>Запоріжжя</t>
  </si>
  <si>
    <t>АвтоЗАЗ</t>
  </si>
  <si>
    <t>Д.Полєшко</t>
  </si>
  <si>
    <t>Сєвєрін Олександр</t>
  </si>
  <si>
    <t>KotenGym</t>
  </si>
  <si>
    <t>Жавжаров Максим</t>
  </si>
  <si>
    <t>МГПЄТ</t>
  </si>
  <si>
    <t>07.05.87</t>
  </si>
  <si>
    <t>Куліков Дмитро</t>
  </si>
  <si>
    <t>Д.Полєшко; А.Щербіна</t>
  </si>
  <si>
    <t>Газаєв Валерій</t>
  </si>
  <si>
    <t>Потапенко Михайло</t>
  </si>
  <si>
    <t>Нескромний Євген</t>
  </si>
  <si>
    <t>Д.Глєк</t>
  </si>
  <si>
    <t>Шевченко Микола</t>
  </si>
  <si>
    <t>Голованова Ірина</t>
  </si>
  <si>
    <t>Є.Нескромний</t>
  </si>
  <si>
    <t>Висичина Аліна</t>
  </si>
  <si>
    <t>ЗАК</t>
  </si>
  <si>
    <t>Д.Розов</t>
  </si>
  <si>
    <t>Глушенков Олексій</t>
  </si>
  <si>
    <t>ТГАТУ Мелітополь-студент</t>
  </si>
  <si>
    <t>Бурмістров Валентин</t>
  </si>
  <si>
    <t>Гришин Олександр</t>
  </si>
  <si>
    <t>Смс</t>
  </si>
  <si>
    <t>Суми</t>
  </si>
  <si>
    <t>Глухів</t>
  </si>
  <si>
    <t>Нестеренко Юрій</t>
  </si>
  <si>
    <t>Сумихімпром</t>
  </si>
  <si>
    <t>"Спартаківець"</t>
  </si>
  <si>
    <t>Б.Забара</t>
  </si>
  <si>
    <t>Панченко Іван</t>
  </si>
  <si>
    <t>Путивль</t>
  </si>
  <si>
    <t>"Спартанець"</t>
  </si>
  <si>
    <t>В.Алоєв</t>
  </si>
  <si>
    <t>Дмітрієв Андрій</t>
  </si>
  <si>
    <t>Акент'єв Сергій</t>
  </si>
  <si>
    <t>І.Панченко</t>
  </si>
  <si>
    <t>Федоренко Валерій</t>
  </si>
  <si>
    <t>Федорчак Тарас</t>
  </si>
  <si>
    <t>Охтирка</t>
  </si>
  <si>
    <t>СПАРТАК</t>
  </si>
  <si>
    <t>М.Головань</t>
  </si>
  <si>
    <t>Головенко Максим</t>
  </si>
  <si>
    <t>Яременко Максим</t>
  </si>
  <si>
    <t>СумДУ Суми-студент</t>
  </si>
  <si>
    <t>Криницький Сергій</t>
  </si>
  <si>
    <t>СНАУ Суми-студент</t>
  </si>
  <si>
    <t>Нагорний Юрій</t>
  </si>
  <si>
    <t>БДПУ Бердянськ-студент</t>
  </si>
  <si>
    <t>Малько Ярослав</t>
  </si>
  <si>
    <t>КДЮСШ</t>
  </si>
  <si>
    <t>Р.Літус</t>
  </si>
  <si>
    <t>Виноградський Олександр</t>
  </si>
  <si>
    <t>Першотравневець</t>
  </si>
  <si>
    <t>Шитик Олександр</t>
  </si>
  <si>
    <t>Бан Єлізавета</t>
  </si>
  <si>
    <t>Вагова категорія  до 48 кг</t>
  </si>
  <si>
    <t>Зкр</t>
  </si>
  <si>
    <t>Ужгород</t>
  </si>
  <si>
    <t>ДИНАМО</t>
  </si>
  <si>
    <t>УжНУ</t>
  </si>
  <si>
    <t>А.Федорішко</t>
  </si>
  <si>
    <t>УжНУ Ужгород-студент</t>
  </si>
  <si>
    <t>Лянка Іван</t>
  </si>
  <si>
    <t>Ю.Моісєєв; О.Моісєєв</t>
  </si>
  <si>
    <t>Сутика Олександр</t>
  </si>
  <si>
    <t>ЧНУ Черкаси-студент</t>
  </si>
  <si>
    <t>"Вікторія"</t>
  </si>
  <si>
    <t>Г.Данілов</t>
  </si>
  <si>
    <t>Євстаф'єв Дмитро</t>
  </si>
  <si>
    <t>ДЮСШ №9</t>
  </si>
  <si>
    <t>О.Коваль</t>
  </si>
  <si>
    <t>Кучін Євген</t>
  </si>
  <si>
    <t>Шейнін Владислав</t>
  </si>
  <si>
    <t>Новикова Юлія</t>
  </si>
  <si>
    <t>Грищенко Віктор</t>
  </si>
  <si>
    <t>НФНУ "ОЮА" Нікополь-студент</t>
  </si>
  <si>
    <t>Енергія</t>
  </si>
  <si>
    <t>О.Степанченко; Г.Степанченко</t>
  </si>
  <si>
    <t>Буньков Андрій</t>
  </si>
  <si>
    <t>УДХТУ Дніпропетровськ-студент</t>
  </si>
  <si>
    <t>УДХТУ</t>
  </si>
  <si>
    <t>Жиров Іван</t>
  </si>
  <si>
    <t>ГВПУ Горлівка-студент</t>
  </si>
  <si>
    <t>ГВПУ</t>
  </si>
  <si>
    <t>В.Лапіков; Л.Духовний</t>
  </si>
  <si>
    <t>Подєрьогін Дмитро</t>
  </si>
  <si>
    <t>Гумбін Андрій</t>
  </si>
  <si>
    <t>Сазонов Сергій</t>
  </si>
  <si>
    <t>Міхайленко Ігор</t>
  </si>
  <si>
    <t>Гумбін Олекандр</t>
  </si>
  <si>
    <t>Р.Ахлєстін</t>
  </si>
  <si>
    <t>ХДАФК</t>
  </si>
  <si>
    <t>Стаханов Костянтин</t>
  </si>
  <si>
    <t>Маріненко Віктор</t>
  </si>
  <si>
    <t>В.Карпенко; О.Чернишов</t>
  </si>
  <si>
    <t>Панченко Дмитро</t>
  </si>
  <si>
    <t>Горбенко Олександр</t>
  </si>
  <si>
    <t>Д.Воронін</t>
  </si>
  <si>
    <t>О.Коваль; І.Рудько</t>
  </si>
  <si>
    <t>Кунік Віктор</t>
  </si>
  <si>
    <t>В.Карпенко; О.Коваль</t>
  </si>
  <si>
    <t>Ткаченко Євген</t>
  </si>
  <si>
    <t>Пєтухов Антон</t>
  </si>
  <si>
    <t>Алістратов Станіслав</t>
  </si>
  <si>
    <t>Тугай Марія</t>
  </si>
  <si>
    <t>Буткова Юлія</t>
  </si>
  <si>
    <t>Шальопа Анна</t>
  </si>
  <si>
    <t>Рибалко Сергій</t>
  </si>
  <si>
    <t>НУХТ Київ-студент</t>
  </si>
  <si>
    <t>ЦШВСМ "Україна"</t>
  </si>
  <si>
    <t>В.Налейкін; А.Урбан</t>
  </si>
  <si>
    <t>Толочна Наталя</t>
  </si>
  <si>
    <t>Київ</t>
  </si>
  <si>
    <t>НУФВСУ Київ-студент</t>
  </si>
  <si>
    <t>Виноградова Тетяна</t>
  </si>
  <si>
    <t>Антонюк Сергій</t>
  </si>
  <si>
    <t>Кравченко Михайло</t>
  </si>
  <si>
    <t>І.Капко; Р.Кузьмук; Ю.Каленський</t>
  </si>
  <si>
    <t>Баленков Андрій</t>
  </si>
  <si>
    <t>В.Налейкін</t>
  </si>
  <si>
    <t>Волощенко Іван</t>
  </si>
  <si>
    <t>Лесковець Віктор</t>
  </si>
  <si>
    <t>Пісковий Олександр</t>
  </si>
  <si>
    <t>І.Капко; Р.Кузьмук; Д.Мочалов</t>
  </si>
  <si>
    <t>І.Капко; Р.Кузьмук; О.Плевако</t>
  </si>
  <si>
    <t>Блинов Вадим</t>
  </si>
  <si>
    <t>Максим'як Степан</t>
  </si>
  <si>
    <t>Скобелев Максим</t>
  </si>
  <si>
    <t>Паньок Олексій</t>
  </si>
  <si>
    <t>КІМВ Київ-студент</t>
  </si>
  <si>
    <t>Фролов Олександр</t>
  </si>
  <si>
    <t>Свст</t>
  </si>
  <si>
    <t>Севастополь</t>
  </si>
  <si>
    <t>Фаворит</t>
  </si>
  <si>
    <t>КУ СДЮСШ</t>
  </si>
  <si>
    <t>М.Паллер; О.Антоненков</t>
  </si>
  <si>
    <t>Горячок Анатолій</t>
  </si>
  <si>
    <t>Чайка</t>
  </si>
  <si>
    <t>"Чайка"</t>
  </si>
  <si>
    <t>самостійно</t>
  </si>
  <si>
    <t>Брикін Віктор</t>
  </si>
  <si>
    <t>Курілова Ірина</t>
  </si>
  <si>
    <t>КУСДЮСШ</t>
  </si>
  <si>
    <t>М.Паллер; В.Паллер</t>
  </si>
  <si>
    <t>Давідекно Олена</t>
  </si>
  <si>
    <t>Ф.Капуціян; С.Ізосімов; І.Ізосімова</t>
  </si>
  <si>
    <t>Нікітіна Алла</t>
  </si>
  <si>
    <t>С.Ізосімов; І.Ізосімова</t>
  </si>
  <si>
    <t>С.Ізосімов; І.Ізосімова; О.Бочкова</t>
  </si>
  <si>
    <t>Бушуєва Юлія</t>
  </si>
  <si>
    <t>Пауерспорт</t>
  </si>
  <si>
    <t>КВУЗДЮСШ №1</t>
  </si>
  <si>
    <t>Челпанов Микола</t>
  </si>
  <si>
    <t>М.Мєльников</t>
  </si>
  <si>
    <t>СГГУ Севастополь-студент</t>
  </si>
  <si>
    <t>Саєнко Олексій</t>
  </si>
  <si>
    <t>КДУ Київ-студент</t>
  </si>
  <si>
    <t>"Арсенал"</t>
  </si>
  <si>
    <t>Яцюк Володимир</t>
  </si>
  <si>
    <t>МДПЕТ Мелітополь-студент</t>
  </si>
  <si>
    <t>СНУЯЕіП Севастополь-студент</t>
  </si>
  <si>
    <t>Долотов Сергій</t>
  </si>
  <si>
    <t>КГПУ Красний Луч-студент</t>
  </si>
  <si>
    <t>В.Попов</t>
  </si>
  <si>
    <t>Ісаєв Федор</t>
  </si>
  <si>
    <t>ДонНАБА Макіївка-студент</t>
  </si>
  <si>
    <r>
      <t xml:space="preserve">В.Джим; </t>
    </r>
    <r>
      <rPr>
        <sz val="11"/>
        <rFont val="Calibri"/>
        <family val="2"/>
      </rPr>
      <t>О.Чернишов ; О.Коваль</t>
    </r>
  </si>
  <si>
    <t>Мица Василь</t>
  </si>
  <si>
    <t>ВДПУ Вінниця-студент</t>
  </si>
  <si>
    <t>ВДПУ</t>
  </si>
  <si>
    <t>В.Мохник</t>
  </si>
  <si>
    <t>Кланцатий Максим</t>
  </si>
  <si>
    <t>А.Кошолап</t>
  </si>
  <si>
    <t>Кланцатий Денис</t>
  </si>
  <si>
    <t>Боричко Сергій</t>
  </si>
  <si>
    <t>І.Бондарчук</t>
  </si>
  <si>
    <t>Катрук Вадим</t>
  </si>
  <si>
    <t>Є.Кузьмін</t>
  </si>
  <si>
    <t>Чрк</t>
  </si>
  <si>
    <t>Черкаси</t>
  </si>
  <si>
    <t>Бєлкін Сергій</t>
  </si>
  <si>
    <t>БЦФДАСОА Біла Церква-студент</t>
  </si>
  <si>
    <t>А.Ємельянович</t>
  </si>
  <si>
    <t>Цуканов Антон</t>
  </si>
  <si>
    <t>Клейменов Ростислав</t>
  </si>
  <si>
    <t>АМУ Київ-студент</t>
  </si>
  <si>
    <t>Марочко Антоніна</t>
  </si>
  <si>
    <t>Дон</t>
  </si>
  <si>
    <t>Костянтинівка</t>
  </si>
  <si>
    <t>Радуга</t>
  </si>
  <si>
    <t>О.Князєв</t>
  </si>
  <si>
    <t>Самойлов Максим</t>
  </si>
  <si>
    <t>Дружівка</t>
  </si>
  <si>
    <t>Алекс-жим</t>
  </si>
  <si>
    <t>С.Федоренко</t>
  </si>
  <si>
    <t>Шалоха Аркадій</t>
  </si>
  <si>
    <t>ЗМС</t>
  </si>
  <si>
    <t>Макіївка</t>
  </si>
  <si>
    <t>Пауер</t>
  </si>
  <si>
    <t>М.Теорентер; Р.Кузьмук</t>
  </si>
  <si>
    <t>Пантелеєв Артем</t>
  </si>
  <si>
    <t>Шутенко Вячеслав</t>
  </si>
  <si>
    <t>А.Шалоха; І.Закіров</t>
  </si>
  <si>
    <t>Чвіров Олексій</t>
  </si>
  <si>
    <t>Чернобай Сергій</t>
  </si>
  <si>
    <t>Князєв Олександр</t>
  </si>
  <si>
    <t>А.Марочко</t>
  </si>
  <si>
    <t>Пасюк Олександр</t>
  </si>
  <si>
    <t>Донецьк</t>
  </si>
  <si>
    <t>ДЮІ</t>
  </si>
  <si>
    <t>О.Петренко</t>
  </si>
  <si>
    <t>Проскурня Віталій</t>
  </si>
  <si>
    <t>Волноваха</t>
  </si>
  <si>
    <t>Ультра</t>
  </si>
  <si>
    <t>Тімченко Микола</t>
  </si>
  <si>
    <t>Коваленко Сергій</t>
  </si>
  <si>
    <t>Попов Андрій</t>
  </si>
  <si>
    <t>Конєв Юрій</t>
  </si>
  <si>
    <t>Любченко Сергій</t>
  </si>
  <si>
    <t>Таратухін Владислав</t>
  </si>
  <si>
    <t>Щербаков Дмитро</t>
  </si>
  <si>
    <t>ОКДЮСШ</t>
  </si>
  <si>
    <t>Ю.Верніченко; М.Скалкін</t>
  </si>
  <si>
    <t>Шатров Олександр</t>
  </si>
  <si>
    <t>ДДМА Краматорськ-студент</t>
  </si>
  <si>
    <t>ДДМА</t>
  </si>
  <si>
    <t>В.Урбан; А.Урбан</t>
  </si>
  <si>
    <t>Гайнулін Дмитро</t>
  </si>
  <si>
    <t>В.Шепотько; О.Рокочий</t>
  </si>
  <si>
    <t>Білий Євген</t>
  </si>
  <si>
    <t>В.Мудрян</t>
  </si>
  <si>
    <t>Дегтяренко Артем</t>
  </si>
  <si>
    <t>ДЮІ Донецьк-студент</t>
  </si>
  <si>
    <t>Васильєв Юрій</t>
  </si>
  <si>
    <t>Ільницька Марія</t>
  </si>
  <si>
    <t>Лвс</t>
  </si>
  <si>
    <t>Борислав</t>
  </si>
  <si>
    <t>ЗСУ</t>
  </si>
  <si>
    <t>Прометей</t>
  </si>
  <si>
    <t>КДЮСШ ім.Кутенка</t>
  </si>
  <si>
    <t>Ю.Слесаренко</t>
  </si>
  <si>
    <t>Пенцко Юрій</t>
  </si>
  <si>
    <t>Яворів</t>
  </si>
  <si>
    <t>ДЮСШ Яворів</t>
  </si>
  <si>
    <t>В.Погребінський; А.Бабич</t>
  </si>
  <si>
    <t>Синишин Юрій</t>
  </si>
  <si>
    <t>ДЮСШ ім.Кутенка</t>
  </si>
  <si>
    <t>Кудрявцев Микола</t>
  </si>
  <si>
    <t>Львів</t>
  </si>
  <si>
    <t>НУЛП</t>
  </si>
  <si>
    <t>В.Оліярник</t>
  </si>
  <si>
    <t>Грицан Юрій</t>
  </si>
  <si>
    <t>ЛДУФК</t>
  </si>
  <si>
    <t>В.Науменко; В.Погребінський</t>
  </si>
  <si>
    <t>Краснов Павло</t>
  </si>
  <si>
    <t>Тис Михайло</t>
  </si>
  <si>
    <t>ЛНУ</t>
  </si>
  <si>
    <t>І.Породько</t>
  </si>
  <si>
    <t>ЛНУВМБ Львів-студент</t>
  </si>
  <si>
    <t>ЛДУФК Львів-студент</t>
  </si>
  <si>
    <t>Чайка Віктор</t>
  </si>
  <si>
    <t>ЛНУ Львів-студент</t>
  </si>
  <si>
    <t>Квс</t>
  </si>
  <si>
    <t>Бориспіль</t>
  </si>
  <si>
    <t>Сакун Вікторія</t>
  </si>
  <si>
    <t>Бориспільский р-н</t>
  </si>
  <si>
    <t>С.Іванов</t>
  </si>
  <si>
    <t>Біла Церква</t>
  </si>
  <si>
    <t>Мишко Дмитро</t>
  </si>
  <si>
    <t>Тонковід Максим</t>
  </si>
  <si>
    <t>Бровари</t>
  </si>
  <si>
    <t>Д.Тонковід</t>
  </si>
  <si>
    <t>Бориспільський р-н</t>
  </si>
  <si>
    <t>Правник Максим</t>
  </si>
  <si>
    <t>НТУКПІ Київ-студент</t>
  </si>
  <si>
    <t>В.Сергєєв</t>
  </si>
  <si>
    <t>Главатських Ольга</t>
  </si>
  <si>
    <t>Керч</t>
  </si>
  <si>
    <t>Кентавр</t>
  </si>
  <si>
    <t>О.Іванов</t>
  </si>
  <si>
    <t>ДДТУ Дніпродзержинськ-студент</t>
  </si>
  <si>
    <t>Нікітін Веніамін</t>
  </si>
  <si>
    <t>АРКрим</t>
  </si>
  <si>
    <t>Орлан</t>
  </si>
  <si>
    <t>В.Бондарєв</t>
  </si>
  <si>
    <t>Руденко Андрій</t>
  </si>
  <si>
    <t>Петров Олександр</t>
  </si>
  <si>
    <t>Жтм</t>
  </si>
  <si>
    <t>Житомир</t>
  </si>
  <si>
    <t>Фортуна</t>
  </si>
  <si>
    <t>Голембівський Геннадій</t>
  </si>
  <si>
    <t>Бердичів</t>
  </si>
  <si>
    <t>Рось</t>
  </si>
  <si>
    <t>І.Данелюк; А.Баленков</t>
  </si>
  <si>
    <t>Данилюк Ірина</t>
  </si>
  <si>
    <t>А.Баленков</t>
  </si>
  <si>
    <t>Косенко Неля</t>
  </si>
  <si>
    <t>Гордюк Вадим</t>
  </si>
  <si>
    <t>Рвн</t>
  </si>
  <si>
    <t>Млинів</t>
  </si>
  <si>
    <t>Старт</t>
  </si>
  <si>
    <t>В.Савран</t>
  </si>
  <si>
    <t>Шпак Василь</t>
  </si>
  <si>
    <t>М.Мельченко</t>
  </si>
  <si>
    <t>Сміщук Володимир</t>
  </si>
  <si>
    <t>Рівне</t>
  </si>
  <si>
    <t>Чернявський Олег</t>
  </si>
  <si>
    <t>Чрн</t>
  </si>
  <si>
    <t>Чрг</t>
  </si>
  <si>
    <t>Чернігів</t>
  </si>
  <si>
    <t>Атлет</t>
  </si>
  <si>
    <t>КПНЗ ДЮСШ</t>
  </si>
  <si>
    <t>П.Кондратенко</t>
  </si>
  <si>
    <t>Туряниця Артем</t>
  </si>
  <si>
    <t>ЧНПУ Чернігів-студент</t>
  </si>
  <si>
    <t>Шульгін Віктор</t>
  </si>
  <si>
    <t>Хрс</t>
  </si>
  <si>
    <t>Херсон</t>
  </si>
  <si>
    <t>ДАУ Херсон-студент</t>
  </si>
  <si>
    <t>ДЮКФП №5</t>
  </si>
  <si>
    <t>О.Плевако; С.Коміренко</t>
  </si>
  <si>
    <t>Гончар Ганна</t>
  </si>
  <si>
    <t>Бакал Людмила</t>
  </si>
  <si>
    <t>Данилюк Олена</t>
  </si>
  <si>
    <t>Поздєєв Сергій</t>
  </si>
  <si>
    <t>Лгн</t>
  </si>
  <si>
    <t>Кремінна</t>
  </si>
  <si>
    <t>В.Урбан; А.Урбан; О.Дубовой</t>
  </si>
  <si>
    <t>Жуков Андрій</t>
  </si>
  <si>
    <t>Рубіжне</t>
  </si>
  <si>
    <t>Андрєєв Олександр</t>
  </si>
  <si>
    <t>Дубовой Володимир</t>
  </si>
  <si>
    <t>А.Урбан; В.Урбан</t>
  </si>
  <si>
    <t>Бараннік Микола</t>
  </si>
  <si>
    <t>Петрівське</t>
  </si>
  <si>
    <t>Лисічанськ</t>
  </si>
  <si>
    <t>Луганськ</t>
  </si>
  <si>
    <t>СНУ</t>
  </si>
  <si>
    <t>"Спортклуб"</t>
  </si>
  <si>
    <t>С.Галій</t>
  </si>
  <si>
    <t>Мотусяк Руслан</t>
  </si>
  <si>
    <t>Рисєв Володимир</t>
  </si>
  <si>
    <t>Свердловськ</t>
  </si>
  <si>
    <t>Шахтар</t>
  </si>
  <si>
    <t>Т.Джіашвілі; А.Урбан</t>
  </si>
  <si>
    <t>Маркін Ігор</t>
  </si>
  <si>
    <t>Пружанський Юрій</t>
  </si>
  <si>
    <t>Черниш Олександр</t>
  </si>
  <si>
    <t>О.Цвік</t>
  </si>
  <si>
    <t>Дубовой Олександр</t>
  </si>
  <si>
    <t>Хохлов Ігор</t>
  </si>
  <si>
    <t>Северодонецьк</t>
  </si>
  <si>
    <t>Хімік</t>
  </si>
  <si>
    <t>М.Воденіков</t>
  </si>
  <si>
    <t>Ботвіна Ігор</t>
  </si>
  <si>
    <t>Радченко Микола</t>
  </si>
  <si>
    <t>Старобільськ</t>
  </si>
  <si>
    <t>В.Пономарьов</t>
  </si>
  <si>
    <t>Урбан Михайло</t>
  </si>
  <si>
    <t>Косенко Дмитро</t>
  </si>
  <si>
    <t>Лутугіне</t>
  </si>
  <si>
    <t>Штефюк Михайло</t>
  </si>
  <si>
    <t>Чернівці</t>
  </si>
  <si>
    <t>"Міськспортуправління"</t>
  </si>
  <si>
    <t>І.Ясенецький</t>
  </si>
  <si>
    <t>Ясенецький Олег</t>
  </si>
  <si>
    <t>Н.Ясенецька</t>
  </si>
  <si>
    <t>Мельник Юрій</t>
  </si>
  <si>
    <t>Колмаков Олександр</t>
  </si>
  <si>
    <t>Сокиряни</t>
  </si>
  <si>
    <t>Еверест</t>
  </si>
  <si>
    <t>Аполлон</t>
  </si>
  <si>
    <t>В.Крушельницький</t>
  </si>
  <si>
    <t>Слюсар Олександр</t>
  </si>
  <si>
    <t>Гаврилюк Микола</t>
  </si>
  <si>
    <t>Латковський Максим</t>
  </si>
  <si>
    <t>Бабленюк Мар'яна</t>
  </si>
  <si>
    <t>Плт</t>
  </si>
  <si>
    <t>Н.Санжари</t>
  </si>
  <si>
    <t>Ю.Стрюк</t>
  </si>
  <si>
    <t>Задворний Борис</t>
  </si>
  <si>
    <t>Комсомольськ</t>
  </si>
  <si>
    <t>Сила і грація</t>
  </si>
  <si>
    <t>О.Рагулін; О.Шашин</t>
  </si>
  <si>
    <t>Сколота Олексій</t>
  </si>
  <si>
    <t>Полтава</t>
  </si>
  <si>
    <t>ПНПУ</t>
  </si>
  <si>
    <t>І.Мдівнішвілі</t>
  </si>
  <si>
    <t>Кулаченко Юрій</t>
  </si>
  <si>
    <t>Стьожка Олександр</t>
  </si>
  <si>
    <t>ПолтНТУ</t>
  </si>
  <si>
    <t>О.Гордієнко; Ю.Гордієнко</t>
  </si>
  <si>
    <t>Листопадний Сергій</t>
  </si>
  <si>
    <t>Жамардій Валерій</t>
  </si>
  <si>
    <t>ПДАА</t>
  </si>
  <si>
    <t>Д.Ніжніченко</t>
  </si>
  <si>
    <t>Кочубей Євген</t>
  </si>
  <si>
    <t>О.Шашин</t>
  </si>
  <si>
    <t>Бурнат Віталій</t>
  </si>
  <si>
    <t>Власенко Євген</t>
  </si>
  <si>
    <t>Добрякова Марта</t>
  </si>
  <si>
    <t>Бурнат Олена</t>
  </si>
  <si>
    <t>Кричковська Олена</t>
  </si>
  <si>
    <t>В.Вовченко</t>
  </si>
  <si>
    <t>Россохань Ксенія</t>
  </si>
  <si>
    <t>В.Вовченко; Г.Чіпко</t>
  </si>
  <si>
    <t>ЛНУ Луганськ-студент</t>
  </si>
  <si>
    <t>Поздєєва Олександра</t>
  </si>
  <si>
    <t>Прохорова Ксенія</t>
  </si>
  <si>
    <t>М.Абрамченко</t>
  </si>
  <si>
    <t>Трішина Евеліна</t>
  </si>
  <si>
    <t>Лисичанськ</t>
  </si>
  <si>
    <t>Р.Ахлестін; І.Курганов</t>
  </si>
  <si>
    <t>Ухач Олена</t>
  </si>
  <si>
    <t>О.Цвик</t>
  </si>
  <si>
    <t>Дзгоєва Інга</t>
  </si>
  <si>
    <t>Федоренко Олена</t>
  </si>
  <si>
    <t>В.Урбан; В.Дубовой</t>
  </si>
  <si>
    <t>Подгорна Оксана</t>
  </si>
  <si>
    <t>Поліщук Вікторія</t>
  </si>
  <si>
    <t>Внц</t>
  </si>
  <si>
    <t>Вінниця</t>
  </si>
  <si>
    <t>МДЮСШ №5</t>
  </si>
  <si>
    <t>П.Нагрудний; С.Дідик</t>
  </si>
  <si>
    <t>Немирів</t>
  </si>
  <si>
    <t>Кузьмин Євгеній</t>
  </si>
  <si>
    <t>Тетерук Олександр</t>
  </si>
  <si>
    <t>Бородатий Олександр</t>
  </si>
  <si>
    <t>Піщанка</t>
  </si>
  <si>
    <t>В.Твердохліб</t>
  </si>
  <si>
    <t>Паренюк Станіслав</t>
  </si>
  <si>
    <t>Попик Віктор</t>
  </si>
  <si>
    <t>СНУ Луганськ-студент</t>
  </si>
  <si>
    <t>Булгаков Юрій</t>
  </si>
  <si>
    <t>С.Булгаков</t>
  </si>
  <si>
    <t>Цмокалюк Анатолій</t>
  </si>
  <si>
    <t>ЧНУ Чернівці-студенти</t>
  </si>
  <si>
    <t>РДГУ Рівне-студент</t>
  </si>
  <si>
    <t>РІХТ Рубіжне-студент</t>
  </si>
  <si>
    <t>НУЛП Львів-студент</t>
  </si>
  <si>
    <t>Кожем'яка Сергій</t>
  </si>
  <si>
    <t>Харцизськ</t>
  </si>
  <si>
    <t>Трубнік</t>
  </si>
  <si>
    <t>А.Караченцев</t>
  </si>
  <si>
    <t>В.Налейкін; В.Беттяр</t>
  </si>
  <si>
    <t>ЛПКЛНУ Лисичанськ-студент</t>
  </si>
  <si>
    <t>Ялта</t>
  </si>
  <si>
    <t>В.Погребінський; В.Сахно</t>
  </si>
  <si>
    <t>505,0</t>
  </si>
  <si>
    <t>195,0</t>
  </si>
  <si>
    <t>19.05.93</t>
  </si>
  <si>
    <t>Гірняк Назар</t>
  </si>
  <si>
    <t>С.Ізосімов; І.Ізосімова; А.Бикова</t>
  </si>
  <si>
    <t>555,0</t>
  </si>
  <si>
    <t>135,0</t>
  </si>
  <si>
    <t>КВУЗ  ДЮСШ № 1</t>
  </si>
  <si>
    <t>29.05.93</t>
  </si>
  <si>
    <t>Васильєв Євген</t>
  </si>
  <si>
    <t>Вагова категорія  понад 100+ кг Вікова група: 3</t>
  </si>
  <si>
    <t>400,0</t>
  </si>
  <si>
    <t>30.04.93</t>
  </si>
  <si>
    <t>500,0</t>
  </si>
  <si>
    <t>23.01.93</t>
  </si>
  <si>
    <t>15.06.92</t>
  </si>
  <si>
    <t>Савченко Олексадр</t>
  </si>
  <si>
    <t>О.Моїсєєв; Ю.Моїсєєв</t>
  </si>
  <si>
    <t>03.04.93</t>
  </si>
  <si>
    <t>М.Скалкін; Ю.Верніченко</t>
  </si>
  <si>
    <t>ГВПУ № 37</t>
  </si>
  <si>
    <t>Горлівка</t>
  </si>
  <si>
    <t>01.08.93</t>
  </si>
  <si>
    <t>Мінаєв Олександр</t>
  </si>
  <si>
    <t>405,0</t>
  </si>
  <si>
    <t>"Першотравневе"</t>
  </si>
  <si>
    <t>450,0</t>
  </si>
  <si>
    <t>20.03.92</t>
  </si>
  <si>
    <t>Захарчук Юрій</t>
  </si>
  <si>
    <t>02.05.93</t>
  </si>
  <si>
    <t>09.09.92</t>
  </si>
  <si>
    <t>580,0</t>
  </si>
  <si>
    <t>230,0</t>
  </si>
  <si>
    <t>225,0</t>
  </si>
  <si>
    <t>18.08.92</t>
  </si>
  <si>
    <t>295,0</t>
  </si>
  <si>
    <t>04.12.93</t>
  </si>
  <si>
    <t>Борбега Владислав</t>
  </si>
  <si>
    <t>16.06.92</t>
  </si>
  <si>
    <t>Петелька Богдан</t>
  </si>
  <si>
    <t>В.Маліков; С.Кравченко</t>
  </si>
  <si>
    <t>02.04.92</t>
  </si>
  <si>
    <t>Сезько Дмитро</t>
  </si>
  <si>
    <t>В.Чігодаєв</t>
  </si>
  <si>
    <t>470,0</t>
  </si>
  <si>
    <t>КУ  СДЮСШ</t>
  </si>
  <si>
    <t>30.06.92</t>
  </si>
  <si>
    <t>Барковський Олексій</t>
  </si>
  <si>
    <t>480,0</t>
  </si>
  <si>
    <t>Смк</t>
  </si>
  <si>
    <t>06.11.92</t>
  </si>
  <si>
    <t>620,0</t>
  </si>
  <si>
    <t>250,0</t>
  </si>
  <si>
    <t>Г.Папко; М.Іваньков</t>
  </si>
  <si>
    <t>285,0</t>
  </si>
  <si>
    <t>"Юність-1"</t>
  </si>
  <si>
    <t>31.01.93</t>
  </si>
  <si>
    <t>Ладур Артем</t>
  </si>
  <si>
    <t>82,5</t>
  </si>
  <si>
    <t>147,5</t>
  </si>
  <si>
    <t>10.08.93</t>
  </si>
  <si>
    <t>24.12.92</t>
  </si>
  <si>
    <t>Михайленко Ігор</t>
  </si>
  <si>
    <t>О.Рагулін</t>
  </si>
  <si>
    <t>Россошенці</t>
  </si>
  <si>
    <t>01.01.93</t>
  </si>
  <si>
    <t>Юхименко Едуард</t>
  </si>
  <si>
    <t>Ф.Капуціян; М.Паллер</t>
  </si>
  <si>
    <t>17.07.93</t>
  </si>
  <si>
    <t>Василець Дмитро</t>
  </si>
  <si>
    <t>Ю.Каленський; А.Заікін</t>
  </si>
  <si>
    <t>Славутич</t>
  </si>
  <si>
    <t>07.04.92</t>
  </si>
  <si>
    <t>Букатий Дмитро</t>
  </si>
  <si>
    <t>25.09.92</t>
  </si>
  <si>
    <t>23.11.92</t>
  </si>
  <si>
    <t>Гумбін Олександр</t>
  </si>
  <si>
    <t>13.03.93</t>
  </si>
  <si>
    <t>Яценко Олександр</t>
  </si>
  <si>
    <t>490,0</t>
  </si>
  <si>
    <t>207,5</t>
  </si>
  <si>
    <t>112,5</t>
  </si>
  <si>
    <t>22.06.92</t>
  </si>
  <si>
    <t>Карлов Микита</t>
  </si>
  <si>
    <t>М.Іваньков; Г.Папко</t>
  </si>
  <si>
    <t>12.03.92</t>
  </si>
  <si>
    <t>Будаєв Станіслав</t>
  </si>
  <si>
    <t>11.03.93</t>
  </si>
  <si>
    <t>Шостак Максим</t>
  </si>
  <si>
    <t>В.Муравльов</t>
  </si>
  <si>
    <t>375,0</t>
  </si>
  <si>
    <t>Красний  Лиман</t>
  </si>
  <si>
    <t>05.10.93</t>
  </si>
  <si>
    <t>Зубко Іван</t>
  </si>
  <si>
    <t>М.Красилинець</t>
  </si>
  <si>
    <t>380,0</t>
  </si>
  <si>
    <t>СОК"ДЮСШ"</t>
  </si>
  <si>
    <t>Мукачево</t>
  </si>
  <si>
    <t>Зкп</t>
  </si>
  <si>
    <t>Кочік Ерік</t>
  </si>
  <si>
    <t>КДЮСШ ім.Ю.Кутенка</t>
  </si>
  <si>
    <t>01.06.92</t>
  </si>
  <si>
    <t>Тисовський Олег</t>
  </si>
  <si>
    <t>435,0</t>
  </si>
  <si>
    <t>182,5</t>
  </si>
  <si>
    <t>97,5</t>
  </si>
  <si>
    <t>04.04.92</t>
  </si>
  <si>
    <t>Шутяк Максим</t>
  </si>
  <si>
    <t>475,0</t>
  </si>
  <si>
    <t>Твердохліб Валерій</t>
  </si>
  <si>
    <t>В.Шепотько</t>
  </si>
  <si>
    <t>17.12.92</t>
  </si>
  <si>
    <t>340,0</t>
  </si>
  <si>
    <t>29.04.93</t>
  </si>
  <si>
    <t>28.03.93</t>
  </si>
  <si>
    <t>Поставний Максим</t>
  </si>
  <si>
    <t>345,0</t>
  </si>
  <si>
    <t>352,5</t>
  </si>
  <si>
    <t>67,5</t>
  </si>
  <si>
    <t>О.Плетінь</t>
  </si>
  <si>
    <t>Пологи</t>
  </si>
  <si>
    <t>23.10.92</t>
  </si>
  <si>
    <t>Ярмоленко Руслан</t>
  </si>
  <si>
    <t>412,5</t>
  </si>
  <si>
    <t>167,5</t>
  </si>
  <si>
    <t>27.04.92</t>
  </si>
  <si>
    <t>545,0</t>
  </si>
  <si>
    <t>26.05.92</t>
  </si>
  <si>
    <t>Вагова категорія  до 60 кг Вікова група: 3</t>
  </si>
  <si>
    <t>260,0</t>
  </si>
  <si>
    <t>24.12.93</t>
  </si>
  <si>
    <t>Софієнко Вадим</t>
  </si>
  <si>
    <t>275,0</t>
  </si>
  <si>
    <t>19.10.93</t>
  </si>
  <si>
    <t>Суботін Валерій</t>
  </si>
  <si>
    <t>312,5</t>
  </si>
  <si>
    <t>15.03.93</t>
  </si>
  <si>
    <t>Соколов Максим</t>
  </si>
  <si>
    <t>142,5</t>
  </si>
  <si>
    <t>21.12.92</t>
  </si>
  <si>
    <t>20.03.93</t>
  </si>
  <si>
    <t>Гусаков Артур</t>
  </si>
  <si>
    <t>280,0</t>
  </si>
  <si>
    <t>10.07.92</t>
  </si>
  <si>
    <t>Шуліпа Ярослав</t>
  </si>
  <si>
    <t>310,0</t>
  </si>
  <si>
    <t>70,0</t>
  </si>
  <si>
    <t>09.01.93</t>
  </si>
  <si>
    <t>Штомпель  Денис</t>
  </si>
  <si>
    <t>26.10.93</t>
  </si>
  <si>
    <t>Корякін Владислав</t>
  </si>
  <si>
    <t>127,5</t>
  </si>
  <si>
    <t>13.08.93</t>
  </si>
  <si>
    <t>Вагова категорія  до 52 кг Вікова група: 3</t>
  </si>
  <si>
    <t>47,5</t>
  </si>
  <si>
    <t>22.12.93</t>
  </si>
  <si>
    <t>Кучеренко Дмитро</t>
  </si>
  <si>
    <t>Вагова категорія  до 44 кг Вікова група: 3</t>
  </si>
  <si>
    <t>370,0</t>
  </si>
  <si>
    <t>23.06.94</t>
  </si>
  <si>
    <t>Задніпровський Олексій</t>
  </si>
  <si>
    <t>29.05.94</t>
  </si>
  <si>
    <t>Живець Тимофій</t>
  </si>
  <si>
    <t>455,0</t>
  </si>
  <si>
    <t>27.03.94</t>
  </si>
  <si>
    <t>Сердюк Роман</t>
  </si>
  <si>
    <t>В.Сахно; В.Погребінський</t>
  </si>
  <si>
    <t>20.11.94</t>
  </si>
  <si>
    <t>Бутурин Михайло</t>
  </si>
  <si>
    <t>350,0</t>
  </si>
  <si>
    <t>01.09.95</t>
  </si>
  <si>
    <t>20.03.94</t>
  </si>
  <si>
    <t>Яковенко Микола</t>
  </si>
  <si>
    <t>10.11.95</t>
  </si>
  <si>
    <t>Фролов Едуард</t>
  </si>
  <si>
    <t>16.01.95</t>
  </si>
  <si>
    <t>Мазуров Дмитро</t>
  </si>
  <si>
    <t>О.Плетінь; М.Скобелєв</t>
  </si>
  <si>
    <t>512,5</t>
  </si>
  <si>
    <t>192,5</t>
  </si>
  <si>
    <t>24.07.94</t>
  </si>
  <si>
    <t>Скобелєв Микита</t>
  </si>
  <si>
    <t>215,0</t>
  </si>
  <si>
    <t>Кизляк Роберт</t>
  </si>
  <si>
    <t>550,0</t>
  </si>
  <si>
    <t>240,0</t>
  </si>
  <si>
    <t>02.04.94</t>
  </si>
  <si>
    <t>Мацегора Максим</t>
  </si>
  <si>
    <t>17.07.94</t>
  </si>
  <si>
    <t>Лобач Владислав</t>
  </si>
  <si>
    <t>365,0</t>
  </si>
  <si>
    <t>26.02.95</t>
  </si>
  <si>
    <t>Яроха Владислав</t>
  </si>
  <si>
    <t>27.06.94</t>
  </si>
  <si>
    <t>Белинський Максим</t>
  </si>
  <si>
    <t>14.07.94</t>
  </si>
  <si>
    <t>27.07.95</t>
  </si>
  <si>
    <t>Ярош Олександр</t>
  </si>
  <si>
    <t>02.03.94</t>
  </si>
  <si>
    <t>Новомлинець Віктор</t>
  </si>
  <si>
    <t>В.Даценко; Ю.Білик</t>
  </si>
  <si>
    <t>Межова</t>
  </si>
  <si>
    <t>27.04.94</t>
  </si>
  <si>
    <t>Бабич Артем</t>
  </si>
  <si>
    <t>Ю.Білик; В.Даценко</t>
  </si>
  <si>
    <t>465,0</t>
  </si>
  <si>
    <t>08.01.94</t>
  </si>
  <si>
    <t>Білик Вадим</t>
  </si>
  <si>
    <t>В.Сахно; С.Колосов</t>
  </si>
  <si>
    <t>02.06.94</t>
  </si>
  <si>
    <t>Дацко Андрій</t>
  </si>
  <si>
    <t>16.09.95</t>
  </si>
  <si>
    <t>Захаров Олексій</t>
  </si>
  <si>
    <t>252,5</t>
  </si>
  <si>
    <t>57,5</t>
  </si>
  <si>
    <t>08.08.95</t>
  </si>
  <si>
    <t>Кібірьов Вячеслав</t>
  </si>
  <si>
    <t>28.02.94</t>
  </si>
  <si>
    <t>Боян Артур</t>
  </si>
  <si>
    <t>06.05.94</t>
  </si>
  <si>
    <t>Швець Віталій</t>
  </si>
  <si>
    <t>24.05.95</t>
  </si>
  <si>
    <t>Косиков Радіон</t>
  </si>
  <si>
    <t>330,0</t>
  </si>
  <si>
    <t>18.09.94</t>
  </si>
  <si>
    <t>01.10.95</t>
  </si>
  <si>
    <t>Верніченко Володимир</t>
  </si>
  <si>
    <t>21.06.94</t>
  </si>
  <si>
    <t>Козлов Олексій</t>
  </si>
  <si>
    <t>01.01.95</t>
  </si>
  <si>
    <t>Чухлеб Владислав</t>
  </si>
  <si>
    <t>11.04.95</t>
  </si>
  <si>
    <t>Рукас Дмитро</t>
  </si>
  <si>
    <t>31.08.95</t>
  </si>
  <si>
    <t>Бабиченко Андріан</t>
  </si>
  <si>
    <t>А.Бабінчук; О.Чумак</t>
  </si>
  <si>
    <t>"Бабинське"</t>
  </si>
  <si>
    <t>Айронмен</t>
  </si>
  <si>
    <t>Корчинський Анатолій</t>
  </si>
  <si>
    <t>29.06.94</t>
  </si>
  <si>
    <t>Яролієв Тажир</t>
  </si>
  <si>
    <t>01.01.94</t>
  </si>
  <si>
    <t>Маріїч Дмитро</t>
  </si>
  <si>
    <t>02.01.95</t>
  </si>
  <si>
    <t>Недвецький Михайло</t>
  </si>
  <si>
    <t>177,5</t>
  </si>
  <si>
    <t>117,5</t>
  </si>
  <si>
    <t>07.06.94</t>
  </si>
  <si>
    <t>Булгаков Дмитро</t>
  </si>
  <si>
    <t>10.10.95</t>
  </si>
  <si>
    <t>Кас'яненко Віталій</t>
  </si>
  <si>
    <t>13.08.94</t>
  </si>
  <si>
    <t>Пащенко Дмитро</t>
  </si>
  <si>
    <t>72,5</t>
  </si>
  <si>
    <t>10.05.94</t>
  </si>
  <si>
    <t>Белей Андрій</t>
  </si>
  <si>
    <t>01.07.94</t>
  </si>
  <si>
    <t>Гаврилюк Максим</t>
  </si>
  <si>
    <t>05.09.95</t>
  </si>
  <si>
    <t>Васько Іван</t>
  </si>
  <si>
    <t>315,0</t>
  </si>
  <si>
    <t>08.10.94</t>
  </si>
  <si>
    <t>Ільницький Євгеній</t>
  </si>
  <si>
    <t>320,0</t>
  </si>
  <si>
    <t>17.05.95</t>
  </si>
  <si>
    <t>Сухорученко Микита</t>
  </si>
  <si>
    <t>01.10.94</t>
  </si>
  <si>
    <t>Галстян Карен</t>
  </si>
  <si>
    <t>13.05.94</t>
  </si>
  <si>
    <t>Сигитов Сергій</t>
  </si>
  <si>
    <t>397,5</t>
  </si>
  <si>
    <t>27.04.95</t>
  </si>
  <si>
    <t>Іваненко Владислав</t>
  </si>
  <si>
    <t>09.02.95</t>
  </si>
  <si>
    <t>Семенов Герман</t>
  </si>
  <si>
    <t>535,0</t>
  </si>
  <si>
    <t>205,0</t>
  </si>
  <si>
    <t>08.02.94</t>
  </si>
  <si>
    <t>40,0</t>
  </si>
  <si>
    <t>28.05.94</t>
  </si>
  <si>
    <t>Попов Віктор</t>
  </si>
  <si>
    <t>05.03.95</t>
  </si>
  <si>
    <t>Тимошенко Владислав</t>
  </si>
  <si>
    <t>245,0</t>
  </si>
  <si>
    <t>16.01.94</t>
  </si>
  <si>
    <t>Фецюра Ярослав</t>
  </si>
  <si>
    <t>29.07.94</t>
  </si>
  <si>
    <t>Алексеєнко Олексій</t>
  </si>
  <si>
    <t>10.08.95</t>
  </si>
  <si>
    <t>Соколов Андрій</t>
  </si>
  <si>
    <t>05.08.94</t>
  </si>
  <si>
    <t>Чийпеш Юрій</t>
  </si>
  <si>
    <t>18.02.94</t>
  </si>
  <si>
    <t>Тарасенко Олексій</t>
  </si>
  <si>
    <t>06.11.94</t>
  </si>
  <si>
    <t>Білик Антон</t>
  </si>
  <si>
    <t>22.09.95</t>
  </si>
  <si>
    <t>Іванов Сергій</t>
  </si>
  <si>
    <t>19.06.95</t>
  </si>
  <si>
    <t>Коваленко Олексій</t>
  </si>
  <si>
    <t>27.11.95</t>
  </si>
  <si>
    <t>Шаляпін Павло</t>
  </si>
  <si>
    <t>212,5</t>
  </si>
  <si>
    <t>92,5</t>
  </si>
  <si>
    <t>04.02.95</t>
  </si>
  <si>
    <t>Димарецький Іван</t>
  </si>
  <si>
    <t>14.11.94</t>
  </si>
  <si>
    <t>Мандровний Антон</t>
  </si>
  <si>
    <t>І.Рашоянц</t>
  </si>
  <si>
    <t>Диканька</t>
  </si>
  <si>
    <t>18.10.96</t>
  </si>
  <si>
    <t>Бруєнко Антон</t>
  </si>
  <si>
    <t>08.06.95</t>
  </si>
  <si>
    <t>04.04.94</t>
  </si>
  <si>
    <t>Водяницький Олексій</t>
  </si>
  <si>
    <t>03.03.95</t>
  </si>
  <si>
    <t>Галкін Володимир</t>
  </si>
  <si>
    <t>20.10.94</t>
  </si>
  <si>
    <t>29.11.94</t>
  </si>
  <si>
    <t>Петрук Станіслав</t>
  </si>
  <si>
    <t>23.08.94</t>
  </si>
  <si>
    <t>Федор Роман</t>
  </si>
  <si>
    <t>19.04.94</t>
  </si>
  <si>
    <t>Дурунда Михайло</t>
  </si>
  <si>
    <t>02.07.95</t>
  </si>
  <si>
    <t>Калашиян Дмитро</t>
  </si>
  <si>
    <t>Вагова категорія  до 48 кг Вікова група: 2</t>
  </si>
  <si>
    <t>12.07.95</t>
  </si>
  <si>
    <t>Столбченко Павло</t>
  </si>
  <si>
    <t>25.04.95</t>
  </si>
  <si>
    <t>Гусак Василь</t>
  </si>
  <si>
    <t>М.Паллер; Ф.Капуціян</t>
  </si>
  <si>
    <t>27.08.96</t>
  </si>
  <si>
    <t>Федоров Михайло</t>
  </si>
  <si>
    <t>Вагова категорія  понад 100+ кг Вікова група: 1</t>
  </si>
  <si>
    <t>30,0</t>
  </si>
  <si>
    <t>04.01.96</t>
  </si>
  <si>
    <t>Партика Степан</t>
  </si>
  <si>
    <t>01.01.96</t>
  </si>
  <si>
    <t>Бабенко Станіслав</t>
  </si>
  <si>
    <t>28.02.97</t>
  </si>
  <si>
    <t>Муравлев Владислав</t>
  </si>
  <si>
    <t>10.05.97</t>
  </si>
  <si>
    <t>Семиряк Юрій</t>
  </si>
  <si>
    <t>13.05.97</t>
  </si>
  <si>
    <t>Захарченко Олександр</t>
  </si>
  <si>
    <t>09.02.97</t>
  </si>
  <si>
    <t>Поліжай Дмитро</t>
  </si>
  <si>
    <t>247,5</t>
  </si>
  <si>
    <t>Ральченко Віталій</t>
  </si>
  <si>
    <t>52,5</t>
  </si>
  <si>
    <t>19.04.96</t>
  </si>
  <si>
    <t>Воловіков Ілля</t>
  </si>
  <si>
    <t>03.06.96</t>
  </si>
  <si>
    <t>Зінченко Олег</t>
  </si>
  <si>
    <t>Вагова категорія  до 67,5 кг Вікова група: 1</t>
  </si>
  <si>
    <t>20.07.96</t>
  </si>
  <si>
    <t>Кравець Анатолій</t>
  </si>
  <si>
    <t>Демченко Олександр</t>
  </si>
  <si>
    <t>28.02.96</t>
  </si>
  <si>
    <t>Годунов Кирило</t>
  </si>
  <si>
    <t>18.07.97</t>
  </si>
  <si>
    <t>Мурачьов Анатолій</t>
  </si>
  <si>
    <t>10.01.96</t>
  </si>
  <si>
    <t>Дорохін Роман</t>
  </si>
  <si>
    <t>Вагова категорія  до 60 кг Вікова група: 1</t>
  </si>
  <si>
    <t>16.04.97</t>
  </si>
  <si>
    <t>Чуб Євген</t>
  </si>
  <si>
    <t>18.11.96</t>
  </si>
  <si>
    <t>Ветчинкин Ілля</t>
  </si>
  <si>
    <t>05.07.96</t>
  </si>
  <si>
    <t>Чебанік Олександр</t>
  </si>
  <si>
    <t>19.04.97</t>
  </si>
  <si>
    <t>Руденко Станіслав</t>
  </si>
  <si>
    <t>15.01.96</t>
  </si>
  <si>
    <t>В.Круглик</t>
  </si>
  <si>
    <t>202,5</t>
  </si>
  <si>
    <t>87,5</t>
  </si>
  <si>
    <t>Софіївка</t>
  </si>
  <si>
    <t>18.08.97</t>
  </si>
  <si>
    <t>Тронь Володимир</t>
  </si>
  <si>
    <t>24.02.97</t>
  </si>
  <si>
    <t>Торохтий Руслан</t>
  </si>
  <si>
    <t>13.06.97</t>
  </si>
  <si>
    <t>Лелик Руслан</t>
  </si>
  <si>
    <t>102,5</t>
  </si>
  <si>
    <t>29.04.96</t>
  </si>
  <si>
    <t>Санжаровський Євген</t>
  </si>
  <si>
    <t>О.Воронецька; В.Воронецький</t>
  </si>
  <si>
    <t>355,0</t>
  </si>
  <si>
    <t>Епіцентр</t>
  </si>
  <si>
    <t>22.12.96</t>
  </si>
  <si>
    <t>Воронецький Віталій</t>
  </si>
  <si>
    <t>26.04.96</t>
  </si>
  <si>
    <t>Шівирьов Іван</t>
  </si>
  <si>
    <t>24.06.96</t>
  </si>
  <si>
    <t>Швидун Олександр</t>
  </si>
  <si>
    <t>Мельниченко Богдан</t>
  </si>
  <si>
    <t>Шевченко Денис</t>
  </si>
  <si>
    <t>О.Лазарев; О.Лазарева</t>
  </si>
  <si>
    <t>22.03.96</t>
  </si>
  <si>
    <t>Касімов Артем</t>
  </si>
  <si>
    <t>31.10.96</t>
  </si>
  <si>
    <t>Дорохін Ігор</t>
  </si>
  <si>
    <t>25,0</t>
  </si>
  <si>
    <t>12.12.96</t>
  </si>
  <si>
    <t>Фролов Владіслав</t>
  </si>
  <si>
    <t>07.10.97</t>
  </si>
  <si>
    <t>Кузнецов Дмитро</t>
  </si>
  <si>
    <t>01.09.96</t>
  </si>
  <si>
    <t>Юрків Андрій</t>
  </si>
  <si>
    <t>37,5</t>
  </si>
  <si>
    <t>26.01.97</t>
  </si>
  <si>
    <t>Стєнков Родіон</t>
  </si>
  <si>
    <t>172,5</t>
  </si>
  <si>
    <t>10.08.96</t>
  </si>
  <si>
    <t>Плетінь Андрій</t>
  </si>
  <si>
    <t>10.09.97</t>
  </si>
  <si>
    <t>Бенжос Леонід</t>
  </si>
  <si>
    <t>03.01.97</t>
  </si>
  <si>
    <t>Вороновський Дмитро</t>
  </si>
  <si>
    <t>26.01.98</t>
  </si>
  <si>
    <t>Шупарський Артур</t>
  </si>
  <si>
    <t>23.12.96</t>
  </si>
  <si>
    <t>Глушко Роман</t>
  </si>
  <si>
    <t>Вагова категорія  до 44 кг Вікова група: 1</t>
  </si>
  <si>
    <t>Чемпіонат України - 2010 серед учнів ДЮСШ (юнаки 1992-97р.р.н.), м.Полтава, 10-14 грудня 2010р.</t>
  </si>
  <si>
    <t>Разом  -  19 дівчат</t>
  </si>
  <si>
    <t xml:space="preserve">  Всього: 6 дівчат</t>
  </si>
  <si>
    <t>24.02.93</t>
  </si>
  <si>
    <t>Корниєнко Олександра</t>
  </si>
  <si>
    <t>Вагова категорія  понад 82,5+ кг Вікова група: 3</t>
  </si>
  <si>
    <t>08.07.92</t>
  </si>
  <si>
    <t>12.04.93</t>
  </si>
  <si>
    <t>Котишевська Олеся</t>
  </si>
  <si>
    <t>30.09.92</t>
  </si>
  <si>
    <t>Зоріна Анастасія</t>
  </si>
  <si>
    <t>М.Іваньков</t>
  </si>
  <si>
    <t>10.09.92</t>
  </si>
  <si>
    <t>Стєнкова Тамара</t>
  </si>
  <si>
    <t>Вагова категорія  до 48 кг Вікова група: 3</t>
  </si>
  <si>
    <t xml:space="preserve">  Всього: 10 дівчат</t>
  </si>
  <si>
    <t>Вагова категорія  до 67,5 кг  Вікова група: 2</t>
  </si>
  <si>
    <t>27.12.94</t>
  </si>
  <si>
    <t>Рябка Ганна</t>
  </si>
  <si>
    <t>23.05.95</t>
  </si>
  <si>
    <t>Зарудняк Валерія</t>
  </si>
  <si>
    <t>242,5</t>
  </si>
  <si>
    <t>Мазур Ірина</t>
  </si>
  <si>
    <t>267,5</t>
  </si>
  <si>
    <t>09.09.95</t>
  </si>
  <si>
    <t>07.02.94</t>
  </si>
  <si>
    <t>Орехова Вікторія</t>
  </si>
  <si>
    <t>12.09.95</t>
  </si>
  <si>
    <t>Діденко Марія</t>
  </si>
  <si>
    <t>04.02.94</t>
  </si>
  <si>
    <t>Лисенко Руслана</t>
  </si>
  <si>
    <t>232,5</t>
  </si>
  <si>
    <t>07.12.94</t>
  </si>
  <si>
    <t>Чеботар Віолета</t>
  </si>
  <si>
    <t xml:space="preserve">  Всього: 3 дівчат</t>
  </si>
  <si>
    <t>367,5</t>
  </si>
  <si>
    <t>27.05.96</t>
  </si>
  <si>
    <t>11.05.97</t>
  </si>
  <si>
    <t>Солопан Єлізавета</t>
  </si>
  <si>
    <t>13.03.96</t>
  </si>
  <si>
    <t>Болотова Катерина</t>
  </si>
  <si>
    <t>Чемпіонат України - 2010 серед ДЮСШ (дівчата 1992-97р.р.н.), м.Полтава, 10-14 грудня 2010р.</t>
  </si>
  <si>
    <t>Попик Ернест</t>
  </si>
  <si>
    <t>Андрущак Ілля</t>
  </si>
  <si>
    <t>Кашпуллин Вячеслав</t>
  </si>
  <si>
    <t>ПУЕІТ Полтава-студент</t>
  </si>
  <si>
    <t>Саєнко Максим</t>
  </si>
  <si>
    <t>ПНТУ Полтава-студент</t>
  </si>
  <si>
    <t>О.Гордієнко</t>
  </si>
  <si>
    <t>Никоненко Валерій</t>
  </si>
  <si>
    <t>Потіпако Євген</t>
  </si>
  <si>
    <t>Ю.Гордієнко</t>
  </si>
  <si>
    <t>Щербина Максим</t>
  </si>
  <si>
    <t>Ященко Сергій</t>
  </si>
  <si>
    <t>Котенджи Ірина</t>
  </si>
  <si>
    <t>Демченко Катерина</t>
  </si>
  <si>
    <t>Вагова категорія  90+ кг</t>
  </si>
  <si>
    <t>Оврах Яніна</t>
  </si>
  <si>
    <t>Разом  -  49 жінок</t>
  </si>
  <si>
    <t>Разом  -  192 чоловіків</t>
  </si>
  <si>
    <t>Красько Олександр</t>
  </si>
  <si>
    <t xml:space="preserve">  Всього: 51 юнаків</t>
  </si>
  <si>
    <t>Милосердний Антон</t>
  </si>
  <si>
    <t>187,5</t>
  </si>
  <si>
    <t>415,0</t>
  </si>
  <si>
    <t>О.Гордієнко; В.Вовченко</t>
  </si>
  <si>
    <t>Кобилянський Олександр</t>
  </si>
  <si>
    <t>С.Иванов</t>
  </si>
  <si>
    <t>Шмулич В'ячеслав</t>
  </si>
  <si>
    <t>1ю</t>
  </si>
  <si>
    <t>Тітаренко Олександр</t>
  </si>
  <si>
    <t>Міськспорткомітету</t>
  </si>
  <si>
    <t>Цвігун Олександр</t>
  </si>
  <si>
    <t>Міськспортуправління</t>
  </si>
  <si>
    <t xml:space="preserve">  Всього: 89 юнаків</t>
  </si>
  <si>
    <t xml:space="preserve">  Всього: 63 юнаків</t>
  </si>
  <si>
    <t>Разом  -  203 юнаків</t>
  </si>
  <si>
    <t>Король Іван</t>
  </si>
  <si>
    <t>Ю.Слесаренко; В.Оліярник</t>
  </si>
  <si>
    <t>О.Кравченко; Г.Попов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</si>
</sst>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 quotePrefix="1">
      <alignment horizontal="center" vertical="justify"/>
    </xf>
    <xf numFmtId="0" fontId="0" fillId="0" borderId="0" xfId="0" applyBorder="1" applyAlignment="1" quotePrefix="1">
      <alignment horizontal="center" vertical="justify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/>
    </xf>
    <xf numFmtId="172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72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6" xfId="0" applyBorder="1" applyAlignment="1" quotePrefix="1">
      <alignment horizontal="center" vertical="justify"/>
    </xf>
    <xf numFmtId="0" fontId="0" fillId="36" borderId="10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ill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2" fillId="37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7" borderId="20" xfId="0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2" fillId="37" borderId="23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" fillId="37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31" fillId="38" borderId="24" xfId="0" applyFont="1" applyFill="1" applyBorder="1" applyAlignment="1">
      <alignment horizontal="center" vertical="center"/>
    </xf>
    <xf numFmtId="0" fontId="31" fillId="37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70"/>
  <sheetViews>
    <sheetView tabSelected="1" zoomScale="70" zoomScaleNormal="70" zoomScalePageLayoutView="0" workbookViewId="0" topLeftCell="A1">
      <selection activeCell="A5" sqref="A5:O5"/>
    </sheetView>
  </sheetViews>
  <sheetFormatPr defaultColWidth="9.140625" defaultRowHeight="21" customHeight="1"/>
  <cols>
    <col min="1" max="1" width="7.28125" style="13" bestFit="1" customWidth="1"/>
    <col min="2" max="2" width="20.57421875" style="13" customWidth="1"/>
    <col min="3" max="3" width="10.8515625" style="13" bestFit="1" customWidth="1"/>
    <col min="4" max="4" width="8.57421875" style="13" customWidth="1"/>
    <col min="5" max="5" width="11.8515625" style="13" customWidth="1"/>
    <col min="6" max="6" width="18.57421875" style="13" customWidth="1"/>
    <col min="7" max="7" width="30.57421875" style="13" customWidth="1"/>
    <col min="8" max="8" width="9.28125" style="13" customWidth="1"/>
    <col min="9" max="9" width="12.421875" style="13" customWidth="1"/>
    <col min="10" max="10" width="18.140625" style="13" customWidth="1"/>
    <col min="11" max="11" width="11.00390625" style="13" customWidth="1"/>
    <col min="12" max="12" width="12.421875" style="13" customWidth="1"/>
    <col min="13" max="13" width="11.00390625" style="13" customWidth="1"/>
    <col min="14" max="14" width="11.421875" style="13" customWidth="1"/>
    <col min="15" max="15" width="42.8515625" style="13" customWidth="1"/>
    <col min="16" max="16384" width="9.140625" style="13" customWidth="1"/>
  </cols>
  <sheetData>
    <row r="1" spans="1:15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1" customHeight="1">
      <c r="A3" s="73" t="s">
        <v>82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1" customHeight="1" thickBot="1">
      <c r="A4" s="73" t="s">
        <v>172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1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52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1" t="s">
        <v>14</v>
      </c>
    </row>
    <row r="6" spans="1:15" s="1" customFormat="1" ht="21" customHeight="1">
      <c r="A6" s="74" t="s">
        <v>451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6"/>
    </row>
    <row r="7" spans="1:15" s="1" customFormat="1" ht="21" customHeight="1">
      <c r="A7" s="16" t="s">
        <v>84</v>
      </c>
      <c r="B7" s="39" t="s">
        <v>450</v>
      </c>
      <c r="C7" s="42">
        <v>33206</v>
      </c>
      <c r="D7" s="39" t="s">
        <v>29</v>
      </c>
      <c r="E7" s="39" t="s">
        <v>452</v>
      </c>
      <c r="F7" s="39" t="s">
        <v>453</v>
      </c>
      <c r="G7" s="39" t="s">
        <v>457</v>
      </c>
      <c r="H7" s="39" t="s">
        <v>454</v>
      </c>
      <c r="I7" s="39" t="s">
        <v>455</v>
      </c>
      <c r="J7" s="38"/>
      <c r="K7" s="40">
        <v>120</v>
      </c>
      <c r="L7" s="40">
        <v>75</v>
      </c>
      <c r="M7" s="41">
        <v>125</v>
      </c>
      <c r="N7" s="41">
        <f>SUM(K7:M7)</f>
        <v>320</v>
      </c>
      <c r="O7" s="43" t="s">
        <v>456</v>
      </c>
    </row>
    <row r="8" spans="1:16" s="1" customFormat="1" ht="21" customHeight="1">
      <c r="A8" s="3" t="s">
        <v>51</v>
      </c>
      <c r="B8" s="39" t="s">
        <v>672</v>
      </c>
      <c r="C8" s="42">
        <v>25396</v>
      </c>
      <c r="D8" s="39" t="s">
        <v>29</v>
      </c>
      <c r="E8" s="39" t="s">
        <v>678</v>
      </c>
      <c r="F8" s="39" t="s">
        <v>673</v>
      </c>
      <c r="G8" s="39"/>
      <c r="H8" s="39"/>
      <c r="I8" s="39" t="s">
        <v>674</v>
      </c>
      <c r="J8" s="38"/>
      <c r="K8" s="40">
        <v>120</v>
      </c>
      <c r="L8" s="40">
        <v>55</v>
      </c>
      <c r="M8" s="41">
        <v>115</v>
      </c>
      <c r="N8" s="41">
        <f>SUM(K8:M8)</f>
        <v>290</v>
      </c>
      <c r="O8" s="43" t="s">
        <v>675</v>
      </c>
      <c r="P8" s="1">
        <v>1</v>
      </c>
    </row>
    <row r="9" spans="1:16" s="1" customFormat="1" ht="21" customHeight="1">
      <c r="A9" s="3" t="s">
        <v>51</v>
      </c>
      <c r="B9" s="39" t="s">
        <v>630</v>
      </c>
      <c r="C9" s="42">
        <v>34957</v>
      </c>
      <c r="D9" s="39" t="s">
        <v>29</v>
      </c>
      <c r="E9" s="39" t="s">
        <v>631</v>
      </c>
      <c r="F9" s="39" t="s">
        <v>632</v>
      </c>
      <c r="G9" s="39"/>
      <c r="H9" s="39" t="s">
        <v>633</v>
      </c>
      <c r="I9" s="39" t="s">
        <v>634</v>
      </c>
      <c r="J9" s="39" t="s">
        <v>635</v>
      </c>
      <c r="K9" s="40">
        <v>105</v>
      </c>
      <c r="L9" s="40">
        <v>57.5</v>
      </c>
      <c r="M9" s="41">
        <v>115</v>
      </c>
      <c r="N9" s="41">
        <f>SUM(K9:M9)</f>
        <v>277.5</v>
      </c>
      <c r="O9" s="43" t="s">
        <v>636</v>
      </c>
      <c r="P9" s="1">
        <v>2</v>
      </c>
    </row>
    <row r="10" spans="1:16" s="1" customFormat="1" ht="21" customHeight="1">
      <c r="A10" s="17" t="s">
        <v>84</v>
      </c>
      <c r="B10" s="39" t="s">
        <v>537</v>
      </c>
      <c r="C10" s="42">
        <v>33379</v>
      </c>
      <c r="D10" s="39">
        <v>1</v>
      </c>
      <c r="E10" s="39" t="s">
        <v>527</v>
      </c>
      <c r="F10" s="39" t="s">
        <v>528</v>
      </c>
      <c r="G10" s="39" t="s">
        <v>556</v>
      </c>
      <c r="H10" s="39" t="s">
        <v>454</v>
      </c>
      <c r="I10" s="39" t="s">
        <v>529</v>
      </c>
      <c r="J10" s="39" t="s">
        <v>538</v>
      </c>
      <c r="K10" s="40">
        <v>90</v>
      </c>
      <c r="L10" s="40">
        <v>37.5</v>
      </c>
      <c r="M10" s="41">
        <v>92.5</v>
      </c>
      <c r="N10" s="41">
        <f>SUM(K10:M10)</f>
        <v>220</v>
      </c>
      <c r="O10" s="43" t="s">
        <v>539</v>
      </c>
      <c r="P10" s="1">
        <v>3</v>
      </c>
    </row>
    <row r="11" spans="1:16" s="1" customFormat="1" ht="21" customHeight="1">
      <c r="A11" s="71" t="s">
        <v>80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1">
        <v>4</v>
      </c>
    </row>
    <row r="12" spans="1:15" s="1" customFormat="1" ht="21" customHeight="1">
      <c r="A12" s="3" t="s">
        <v>51</v>
      </c>
      <c r="B12" s="8" t="s">
        <v>717</v>
      </c>
      <c r="C12" s="20">
        <v>34233</v>
      </c>
      <c r="D12" s="2" t="s">
        <v>25</v>
      </c>
      <c r="E12" s="8" t="s">
        <v>712</v>
      </c>
      <c r="F12" s="8" t="s">
        <v>713</v>
      </c>
      <c r="G12" s="8"/>
      <c r="H12" s="8" t="s">
        <v>435</v>
      </c>
      <c r="I12" s="2"/>
      <c r="J12" s="8" t="s">
        <v>715</v>
      </c>
      <c r="K12" s="4">
        <v>150</v>
      </c>
      <c r="L12" s="4">
        <v>110</v>
      </c>
      <c r="M12" s="5">
        <v>140</v>
      </c>
      <c r="N12" s="5">
        <f>SUM(K12:M12)</f>
        <v>400</v>
      </c>
      <c r="O12" s="12" t="s">
        <v>716</v>
      </c>
    </row>
    <row r="13" spans="1:16" s="1" customFormat="1" ht="21" customHeight="1">
      <c r="A13" s="16" t="s">
        <v>84</v>
      </c>
      <c r="B13" s="2" t="s">
        <v>79</v>
      </c>
      <c r="C13" s="2" t="s">
        <v>78</v>
      </c>
      <c r="D13" s="2" t="s">
        <v>25</v>
      </c>
      <c r="E13" s="2" t="s">
        <v>17</v>
      </c>
      <c r="F13" s="2" t="s">
        <v>44</v>
      </c>
      <c r="G13" s="8" t="s">
        <v>101</v>
      </c>
      <c r="H13" s="2" t="s">
        <v>19</v>
      </c>
      <c r="I13" s="2" t="s">
        <v>47</v>
      </c>
      <c r="J13" s="2"/>
      <c r="K13" s="4">
        <v>150</v>
      </c>
      <c r="L13" s="4">
        <v>75</v>
      </c>
      <c r="M13" s="5">
        <v>140</v>
      </c>
      <c r="N13" s="5">
        <v>365</v>
      </c>
      <c r="O13" s="6" t="s">
        <v>75</v>
      </c>
      <c r="P13" s="1">
        <v>1</v>
      </c>
    </row>
    <row r="14" spans="1:16" s="1" customFormat="1" ht="21" customHeight="1">
      <c r="A14" s="3" t="s">
        <v>51</v>
      </c>
      <c r="B14" s="8" t="s">
        <v>500</v>
      </c>
      <c r="C14" s="20">
        <v>30777</v>
      </c>
      <c r="D14" s="8" t="s">
        <v>29</v>
      </c>
      <c r="E14" s="8" t="s">
        <v>369</v>
      </c>
      <c r="F14" s="8" t="s">
        <v>370</v>
      </c>
      <c r="G14" s="8"/>
      <c r="H14" s="8" t="s">
        <v>31</v>
      </c>
      <c r="I14" s="2"/>
      <c r="J14" s="8" t="s">
        <v>465</v>
      </c>
      <c r="K14" s="4">
        <v>125</v>
      </c>
      <c r="L14" s="4">
        <v>62.5</v>
      </c>
      <c r="M14" s="5">
        <v>142.5</v>
      </c>
      <c r="N14" s="5">
        <f>SUM(K14:M14)</f>
        <v>330</v>
      </c>
      <c r="O14" s="12" t="s">
        <v>493</v>
      </c>
      <c r="P14" s="1">
        <v>2</v>
      </c>
    </row>
    <row r="15" spans="1:16" s="1" customFormat="1" ht="21" customHeight="1">
      <c r="A15" s="3" t="s">
        <v>51</v>
      </c>
      <c r="B15" s="8" t="s">
        <v>692</v>
      </c>
      <c r="C15" s="20">
        <v>25141</v>
      </c>
      <c r="D15" s="8" t="s">
        <v>29</v>
      </c>
      <c r="E15" s="8" t="s">
        <v>683</v>
      </c>
      <c r="F15" s="8" t="s">
        <v>684</v>
      </c>
      <c r="G15" s="8"/>
      <c r="H15" s="8"/>
      <c r="I15" s="8" t="s">
        <v>685</v>
      </c>
      <c r="J15" s="8"/>
      <c r="K15" s="4">
        <v>122.5</v>
      </c>
      <c r="L15" s="4">
        <v>65</v>
      </c>
      <c r="M15" s="5">
        <v>132.5</v>
      </c>
      <c r="N15" s="5">
        <f>SUM(K15:M15)</f>
        <v>320</v>
      </c>
      <c r="O15" s="12" t="s">
        <v>691</v>
      </c>
      <c r="P15" s="1">
        <v>3</v>
      </c>
    </row>
    <row r="16" spans="1:16" s="1" customFormat="1" ht="21" customHeight="1">
      <c r="A16" s="3" t="s">
        <v>51</v>
      </c>
      <c r="B16" s="8" t="s">
        <v>501</v>
      </c>
      <c r="C16" s="20">
        <v>32955</v>
      </c>
      <c r="D16" s="8" t="s">
        <v>29</v>
      </c>
      <c r="E16" s="8" t="s">
        <v>369</v>
      </c>
      <c r="F16" s="8" t="s">
        <v>370</v>
      </c>
      <c r="G16" s="8"/>
      <c r="H16" s="8"/>
      <c r="I16" s="2"/>
      <c r="J16" s="8" t="s">
        <v>367</v>
      </c>
      <c r="K16" s="4">
        <v>120</v>
      </c>
      <c r="L16" s="4">
        <v>57.5</v>
      </c>
      <c r="M16" s="5">
        <v>140</v>
      </c>
      <c r="N16" s="5">
        <f>SUM(K16:M16)</f>
        <v>317.5</v>
      </c>
      <c r="O16" s="12" t="s">
        <v>371</v>
      </c>
      <c r="P16" s="1">
        <v>4</v>
      </c>
    </row>
    <row r="17" spans="1:16" s="1" customFormat="1" ht="21" customHeight="1">
      <c r="A17" s="3" t="s">
        <v>51</v>
      </c>
      <c r="B17" s="8" t="s">
        <v>540</v>
      </c>
      <c r="C17" s="20">
        <v>32455</v>
      </c>
      <c r="D17" s="8" t="s">
        <v>29</v>
      </c>
      <c r="E17" s="8" t="s">
        <v>527</v>
      </c>
      <c r="F17" s="8" t="s">
        <v>528</v>
      </c>
      <c r="G17" s="8"/>
      <c r="H17" s="8" t="s">
        <v>454</v>
      </c>
      <c r="I17" s="8" t="s">
        <v>529</v>
      </c>
      <c r="J17" s="8" t="s">
        <v>538</v>
      </c>
      <c r="K17" s="4">
        <v>120</v>
      </c>
      <c r="L17" s="4">
        <v>47.5</v>
      </c>
      <c r="M17" s="5">
        <v>115</v>
      </c>
      <c r="N17" s="5">
        <f>SUM(K17:M17)</f>
        <v>282.5</v>
      </c>
      <c r="O17" s="12" t="s">
        <v>541</v>
      </c>
      <c r="P17" s="1">
        <v>5</v>
      </c>
    </row>
    <row r="18" spans="1:16" s="1" customFormat="1" ht="21" customHeight="1">
      <c r="A18" s="3" t="s">
        <v>51</v>
      </c>
      <c r="B18" s="8" t="s">
        <v>502</v>
      </c>
      <c r="C18" s="20">
        <v>32483</v>
      </c>
      <c r="D18" s="8" t="s">
        <v>29</v>
      </c>
      <c r="E18" s="8" t="s">
        <v>369</v>
      </c>
      <c r="F18" s="8" t="s">
        <v>370</v>
      </c>
      <c r="G18" s="8"/>
      <c r="H18" s="8" t="s">
        <v>31</v>
      </c>
      <c r="I18" s="2"/>
      <c r="J18" s="8" t="s">
        <v>465</v>
      </c>
      <c r="K18" s="4">
        <v>105</v>
      </c>
      <c r="L18" s="4">
        <v>50</v>
      </c>
      <c r="M18" s="5">
        <v>120</v>
      </c>
      <c r="N18" s="5">
        <v>275</v>
      </c>
      <c r="O18" s="12" t="s">
        <v>496</v>
      </c>
      <c r="P18" s="1">
        <v>6</v>
      </c>
    </row>
    <row r="19" spans="1:16" s="1" customFormat="1" ht="21" customHeight="1">
      <c r="A19" s="16" t="s">
        <v>84</v>
      </c>
      <c r="B19" s="8" t="s">
        <v>803</v>
      </c>
      <c r="C19" s="20">
        <v>33361</v>
      </c>
      <c r="D19" s="8" t="s">
        <v>29</v>
      </c>
      <c r="E19" s="8" t="s">
        <v>721</v>
      </c>
      <c r="F19" s="8" t="s">
        <v>725</v>
      </c>
      <c r="G19" s="8" t="s">
        <v>802</v>
      </c>
      <c r="H19" s="8" t="s">
        <v>45</v>
      </c>
      <c r="I19" s="2"/>
      <c r="J19" s="8" t="s">
        <v>9</v>
      </c>
      <c r="K19" s="4">
        <v>105</v>
      </c>
      <c r="L19" s="4">
        <v>42.5</v>
      </c>
      <c r="M19" s="5">
        <v>115</v>
      </c>
      <c r="N19" s="5">
        <f>SUM(K19:M19)</f>
        <v>262.5</v>
      </c>
      <c r="O19" s="12" t="s">
        <v>723</v>
      </c>
      <c r="P19" s="1">
        <v>7</v>
      </c>
    </row>
    <row r="20" spans="1:16" s="1" customFormat="1" ht="21" customHeight="1">
      <c r="A20" s="3" t="s">
        <v>51</v>
      </c>
      <c r="B20" s="8" t="s">
        <v>409</v>
      </c>
      <c r="C20" s="20">
        <v>28754</v>
      </c>
      <c r="D20" s="8" t="s">
        <v>29</v>
      </c>
      <c r="E20" s="8" t="s">
        <v>384</v>
      </c>
      <c r="F20" s="8" t="s">
        <v>394</v>
      </c>
      <c r="G20" s="8"/>
      <c r="H20" s="8" t="s">
        <v>45</v>
      </c>
      <c r="I20" s="8" t="s">
        <v>395</v>
      </c>
      <c r="J20" s="2"/>
      <c r="K20" s="4">
        <v>95</v>
      </c>
      <c r="L20" s="4">
        <v>47.5</v>
      </c>
      <c r="M20" s="5">
        <v>105</v>
      </c>
      <c r="N20" s="5">
        <f>SUM(K20:M20)</f>
        <v>247.5</v>
      </c>
      <c r="O20" s="12" t="s">
        <v>410</v>
      </c>
      <c r="P20" s="1">
        <v>8</v>
      </c>
    </row>
    <row r="21" spans="1:16" s="1" customFormat="1" ht="21" customHeight="1">
      <c r="A21" s="71" t="s">
        <v>50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1">
        <v>9</v>
      </c>
    </row>
    <row r="22" spans="1:15" s="1" customFormat="1" ht="21" customHeight="1">
      <c r="A22" s="3" t="s">
        <v>51</v>
      </c>
      <c r="B22" s="8" t="s">
        <v>690</v>
      </c>
      <c r="C22" s="20">
        <v>26041</v>
      </c>
      <c r="D22" s="8" t="s">
        <v>107</v>
      </c>
      <c r="E22" s="8" t="s">
        <v>683</v>
      </c>
      <c r="F22" s="8" t="s">
        <v>687</v>
      </c>
      <c r="G22" s="8"/>
      <c r="H22" s="8"/>
      <c r="I22" s="8" t="s">
        <v>688</v>
      </c>
      <c r="J22" s="8"/>
      <c r="K22" s="4">
        <v>170</v>
      </c>
      <c r="L22" s="4">
        <v>125</v>
      </c>
      <c r="M22" s="5">
        <v>170</v>
      </c>
      <c r="N22" s="5">
        <f>SUM(K22:M22)</f>
        <v>465</v>
      </c>
      <c r="O22" s="21" t="s">
        <v>691</v>
      </c>
    </row>
    <row r="23" spans="1:16" s="1" customFormat="1" ht="21" customHeight="1">
      <c r="A23" s="3" t="s">
        <v>51</v>
      </c>
      <c r="B23" s="8" t="s">
        <v>718</v>
      </c>
      <c r="C23" s="20">
        <v>34526</v>
      </c>
      <c r="D23" s="8" t="s">
        <v>107</v>
      </c>
      <c r="E23" s="8" t="s">
        <v>712</v>
      </c>
      <c r="F23" s="8" t="s">
        <v>713</v>
      </c>
      <c r="G23" s="8"/>
      <c r="H23" s="8" t="s">
        <v>435</v>
      </c>
      <c r="I23" s="8"/>
      <c r="J23" s="8" t="s">
        <v>715</v>
      </c>
      <c r="K23" s="4">
        <v>150</v>
      </c>
      <c r="L23" s="4">
        <v>100</v>
      </c>
      <c r="M23" s="5">
        <v>150</v>
      </c>
      <c r="N23" s="5">
        <f>SUM(K23:M23)</f>
        <v>400</v>
      </c>
      <c r="O23" s="21" t="s">
        <v>716</v>
      </c>
      <c r="P23" s="1">
        <v>1</v>
      </c>
    </row>
    <row r="24" spans="1:16" s="1" customFormat="1" ht="21" customHeight="1">
      <c r="A24" s="3" t="s">
        <v>51</v>
      </c>
      <c r="B24" s="8" t="s">
        <v>719</v>
      </c>
      <c r="C24" s="20">
        <v>28768</v>
      </c>
      <c r="D24" s="8" t="s">
        <v>25</v>
      </c>
      <c r="E24" s="8" t="s">
        <v>712</v>
      </c>
      <c r="F24" s="8" t="s">
        <v>713</v>
      </c>
      <c r="G24" s="8"/>
      <c r="H24" s="8" t="s">
        <v>435</v>
      </c>
      <c r="I24" s="8" t="s">
        <v>40</v>
      </c>
      <c r="J24" s="8"/>
      <c r="K24" s="4">
        <v>150</v>
      </c>
      <c r="L24" s="4">
        <v>90</v>
      </c>
      <c r="M24" s="5">
        <v>150</v>
      </c>
      <c r="N24" s="5">
        <f>SUM(K24:M24)</f>
        <v>390</v>
      </c>
      <c r="O24" s="21" t="s">
        <v>716</v>
      </c>
      <c r="P24" s="1">
        <v>2</v>
      </c>
    </row>
    <row r="25" spans="1:16" s="1" customFormat="1" ht="21" customHeight="1">
      <c r="A25" s="17" t="s">
        <v>84</v>
      </c>
      <c r="B25" s="8" t="s">
        <v>507</v>
      </c>
      <c r="C25" s="20">
        <v>32213</v>
      </c>
      <c r="D25" s="8" t="s">
        <v>25</v>
      </c>
      <c r="E25" s="8" t="s">
        <v>508</v>
      </c>
      <c r="F25" s="8" t="s">
        <v>508</v>
      </c>
      <c r="G25" s="8" t="s">
        <v>509</v>
      </c>
      <c r="H25" s="8" t="s">
        <v>435</v>
      </c>
      <c r="I25" s="2"/>
      <c r="J25" s="8" t="s">
        <v>192</v>
      </c>
      <c r="K25" s="4">
        <v>152.5</v>
      </c>
      <c r="L25" s="4">
        <v>85</v>
      </c>
      <c r="M25" s="5">
        <v>150</v>
      </c>
      <c r="N25" s="5">
        <f>SUM(K25:M25)</f>
        <v>387.5</v>
      </c>
      <c r="O25" s="21" t="s">
        <v>520</v>
      </c>
      <c r="P25" s="1">
        <v>3</v>
      </c>
    </row>
    <row r="26" spans="1:16" s="1" customFormat="1" ht="21" customHeight="1">
      <c r="A26" s="17" t="s">
        <v>84</v>
      </c>
      <c r="B26" s="2" t="s">
        <v>103</v>
      </c>
      <c r="C26" s="20">
        <v>34117</v>
      </c>
      <c r="D26" s="2" t="s">
        <v>29</v>
      </c>
      <c r="E26" s="8" t="s">
        <v>369</v>
      </c>
      <c r="F26" s="8" t="s">
        <v>370</v>
      </c>
      <c r="G26" s="2" t="s">
        <v>104</v>
      </c>
      <c r="H26" s="8" t="s">
        <v>31</v>
      </c>
      <c r="I26" s="2"/>
      <c r="J26" s="8" t="s">
        <v>465</v>
      </c>
      <c r="K26" s="4">
        <v>155</v>
      </c>
      <c r="L26" s="4">
        <v>70</v>
      </c>
      <c r="M26" s="5">
        <v>130</v>
      </c>
      <c r="N26" s="5">
        <v>355</v>
      </c>
      <c r="O26" s="18" t="s">
        <v>108</v>
      </c>
      <c r="P26" s="1">
        <v>4</v>
      </c>
    </row>
    <row r="27" spans="1:16" s="1" customFormat="1" ht="21" customHeight="1">
      <c r="A27" s="3" t="s">
        <v>51</v>
      </c>
      <c r="B27" s="8" t="s">
        <v>806</v>
      </c>
      <c r="C27" s="20">
        <v>29005</v>
      </c>
      <c r="D27" s="8" t="s">
        <v>29</v>
      </c>
      <c r="E27" s="8" t="s">
        <v>721</v>
      </c>
      <c r="F27" s="8" t="s">
        <v>807</v>
      </c>
      <c r="G27" s="2"/>
      <c r="H27" s="8" t="s">
        <v>45</v>
      </c>
      <c r="I27" s="2"/>
      <c r="J27" s="8" t="s">
        <v>9</v>
      </c>
      <c r="K27" s="4">
        <v>135</v>
      </c>
      <c r="L27" s="4">
        <v>62.5</v>
      </c>
      <c r="M27" s="5">
        <v>137.5</v>
      </c>
      <c r="N27" s="5">
        <f>SUM(K27:M27)</f>
        <v>335</v>
      </c>
      <c r="O27" s="21" t="s">
        <v>808</v>
      </c>
      <c r="P27" s="1">
        <v>5</v>
      </c>
    </row>
    <row r="28" spans="1:16" s="1" customFormat="1" ht="21" customHeight="1">
      <c r="A28" s="17" t="s">
        <v>84</v>
      </c>
      <c r="B28" s="8" t="s">
        <v>809</v>
      </c>
      <c r="C28" s="20">
        <v>32604</v>
      </c>
      <c r="D28" s="8" t="s">
        <v>29</v>
      </c>
      <c r="E28" s="8" t="s">
        <v>721</v>
      </c>
      <c r="F28" s="8" t="s">
        <v>807</v>
      </c>
      <c r="G28" s="8" t="s">
        <v>841</v>
      </c>
      <c r="H28" s="8" t="s">
        <v>45</v>
      </c>
      <c r="I28" s="2"/>
      <c r="J28" s="8" t="s">
        <v>9</v>
      </c>
      <c r="K28" s="4">
        <v>140</v>
      </c>
      <c r="L28" s="4">
        <v>65</v>
      </c>
      <c r="M28" s="5">
        <v>135</v>
      </c>
      <c r="N28" s="5">
        <f>SUM(K28:M28)</f>
        <v>340</v>
      </c>
      <c r="O28" s="21" t="s">
        <v>810</v>
      </c>
      <c r="P28" s="1">
        <v>6</v>
      </c>
    </row>
    <row r="29" spans="1:16" s="1" customFormat="1" ht="21" customHeight="1">
      <c r="A29" s="17" t="s">
        <v>84</v>
      </c>
      <c r="B29" s="8" t="s">
        <v>176</v>
      </c>
      <c r="C29" s="20">
        <v>33247</v>
      </c>
      <c r="D29" s="8" t="s">
        <v>29</v>
      </c>
      <c r="E29" s="8" t="s">
        <v>773</v>
      </c>
      <c r="F29" s="8" t="s">
        <v>781</v>
      </c>
      <c r="G29" s="8" t="s">
        <v>177</v>
      </c>
      <c r="H29" s="8" t="s">
        <v>31</v>
      </c>
      <c r="I29" s="2"/>
      <c r="J29" s="8" t="s">
        <v>178</v>
      </c>
      <c r="K29" s="4">
        <v>120</v>
      </c>
      <c r="L29" s="4">
        <v>75</v>
      </c>
      <c r="M29" s="5">
        <v>115</v>
      </c>
      <c r="N29" s="5">
        <v>310</v>
      </c>
      <c r="O29" s="21" t="s">
        <v>179</v>
      </c>
      <c r="P29" s="1">
        <v>7</v>
      </c>
    </row>
    <row r="30" spans="1:16" s="1" customFormat="1" ht="21" customHeight="1">
      <c r="A30" s="3" t="s">
        <v>51</v>
      </c>
      <c r="B30" s="8" t="s">
        <v>510</v>
      </c>
      <c r="C30" s="20">
        <v>29976</v>
      </c>
      <c r="D30" s="8">
        <v>1</v>
      </c>
      <c r="E30" s="8" t="s">
        <v>508</v>
      </c>
      <c r="F30" s="8" t="s">
        <v>508</v>
      </c>
      <c r="G30" s="8"/>
      <c r="H30" s="8" t="s">
        <v>435</v>
      </c>
      <c r="I30" s="2"/>
      <c r="J30" s="8" t="s">
        <v>192</v>
      </c>
      <c r="K30" s="4">
        <v>120</v>
      </c>
      <c r="L30" s="4">
        <v>60</v>
      </c>
      <c r="M30" s="5">
        <v>120</v>
      </c>
      <c r="N30" s="5">
        <f>SUM(K30:M30)</f>
        <v>300</v>
      </c>
      <c r="O30" s="21" t="s">
        <v>519</v>
      </c>
      <c r="P30" s="1">
        <v>8</v>
      </c>
    </row>
    <row r="31" spans="1:16" s="1" customFormat="1" ht="21" customHeight="1">
      <c r="A31" s="3" t="s">
        <v>51</v>
      </c>
      <c r="B31" s="8" t="s">
        <v>804</v>
      </c>
      <c r="C31" s="20">
        <v>30634</v>
      </c>
      <c r="D31" s="8" t="s">
        <v>29</v>
      </c>
      <c r="E31" s="8" t="s">
        <v>721</v>
      </c>
      <c r="F31" s="8" t="s">
        <v>732</v>
      </c>
      <c r="G31" s="8"/>
      <c r="H31" s="8" t="s">
        <v>435</v>
      </c>
      <c r="I31" s="8" t="s">
        <v>733</v>
      </c>
      <c r="J31" s="8" t="s">
        <v>734</v>
      </c>
      <c r="K31" s="4">
        <v>125</v>
      </c>
      <c r="L31" s="4">
        <v>60</v>
      </c>
      <c r="M31" s="5">
        <v>115</v>
      </c>
      <c r="N31" s="5">
        <f>SUM(K31:M31)</f>
        <v>300</v>
      </c>
      <c r="O31" s="21" t="s">
        <v>805</v>
      </c>
      <c r="P31" s="1">
        <v>9</v>
      </c>
    </row>
    <row r="32" spans="1:16" s="1" customFormat="1" ht="21" customHeight="1">
      <c r="A32" s="17" t="s">
        <v>84</v>
      </c>
      <c r="B32" s="8" t="s">
        <v>469</v>
      </c>
      <c r="C32" s="2" t="s">
        <v>110</v>
      </c>
      <c r="D32" s="2" t="s">
        <v>29</v>
      </c>
      <c r="E32" s="8" t="s">
        <v>418</v>
      </c>
      <c r="F32" s="8" t="s">
        <v>420</v>
      </c>
      <c r="G32" s="2" t="s">
        <v>111</v>
      </c>
      <c r="H32" s="2"/>
      <c r="I32" s="2" t="s">
        <v>112</v>
      </c>
      <c r="J32" s="2"/>
      <c r="K32" s="4">
        <v>115</v>
      </c>
      <c r="L32" s="4">
        <v>65</v>
      </c>
      <c r="M32" s="5">
        <v>115</v>
      </c>
      <c r="N32" s="5">
        <v>295</v>
      </c>
      <c r="O32" s="18" t="s">
        <v>113</v>
      </c>
      <c r="P32" s="1">
        <v>10</v>
      </c>
    </row>
    <row r="33" spans="1:16" s="1" customFormat="1" ht="21" customHeight="1">
      <c r="A33" s="71" t="s">
        <v>81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1">
        <v>11</v>
      </c>
    </row>
    <row r="34" spans="1:15" s="1" customFormat="1" ht="21" customHeight="1">
      <c r="A34" s="17" t="s">
        <v>84</v>
      </c>
      <c r="B34" s="2" t="s">
        <v>74</v>
      </c>
      <c r="C34" s="2" t="s">
        <v>73</v>
      </c>
      <c r="D34" s="2" t="s">
        <v>25</v>
      </c>
      <c r="E34" s="2" t="s">
        <v>17</v>
      </c>
      <c r="F34" s="2" t="s">
        <v>44</v>
      </c>
      <c r="G34" s="8" t="s">
        <v>101</v>
      </c>
      <c r="H34" s="2" t="s">
        <v>19</v>
      </c>
      <c r="I34" s="2" t="s">
        <v>47</v>
      </c>
      <c r="J34" s="2"/>
      <c r="K34" s="4">
        <v>175</v>
      </c>
      <c r="L34" s="4">
        <v>75</v>
      </c>
      <c r="M34" s="5">
        <v>160</v>
      </c>
      <c r="N34" s="5">
        <v>410</v>
      </c>
      <c r="O34" s="6" t="s">
        <v>70</v>
      </c>
    </row>
    <row r="35" spans="1:16" s="1" customFormat="1" ht="21" customHeight="1">
      <c r="A35" s="3" t="s">
        <v>51</v>
      </c>
      <c r="B35" s="8" t="s">
        <v>796</v>
      </c>
      <c r="C35" s="20">
        <v>31481</v>
      </c>
      <c r="D35" s="8" t="s">
        <v>25</v>
      </c>
      <c r="E35" s="8" t="s">
        <v>773</v>
      </c>
      <c r="F35" s="8" t="s">
        <v>781</v>
      </c>
      <c r="G35" s="8"/>
      <c r="H35" s="8" t="s">
        <v>31</v>
      </c>
      <c r="I35" s="8" t="s">
        <v>790</v>
      </c>
      <c r="J35" s="8" t="s">
        <v>178</v>
      </c>
      <c r="K35" s="4">
        <v>150</v>
      </c>
      <c r="L35" s="4">
        <v>90</v>
      </c>
      <c r="M35" s="5">
        <v>165</v>
      </c>
      <c r="N35" s="5">
        <f>SUM(K35:M35)</f>
        <v>405</v>
      </c>
      <c r="O35" s="12" t="s">
        <v>179</v>
      </c>
      <c r="P35" s="1">
        <v>1</v>
      </c>
    </row>
    <row r="36" spans="1:16" s="1" customFormat="1" ht="21" customHeight="1">
      <c r="A36" s="17" t="s">
        <v>84</v>
      </c>
      <c r="B36" s="2" t="s">
        <v>77</v>
      </c>
      <c r="C36" s="2" t="s">
        <v>76</v>
      </c>
      <c r="D36" s="2" t="s">
        <v>29</v>
      </c>
      <c r="E36" s="2" t="s">
        <v>17</v>
      </c>
      <c r="F36" s="2" t="s">
        <v>44</v>
      </c>
      <c r="G36" s="8" t="s">
        <v>101</v>
      </c>
      <c r="H36" s="2" t="s">
        <v>19</v>
      </c>
      <c r="I36" s="2" t="s">
        <v>47</v>
      </c>
      <c r="J36" s="2"/>
      <c r="K36" s="4">
        <v>150</v>
      </c>
      <c r="L36" s="4">
        <v>80</v>
      </c>
      <c r="M36" s="5">
        <v>162.5</v>
      </c>
      <c r="N36" s="5">
        <v>392.5</v>
      </c>
      <c r="O36" s="6" t="s">
        <v>75</v>
      </c>
      <c r="P36" s="1">
        <v>2</v>
      </c>
    </row>
    <row r="37" spans="1:16" s="1" customFormat="1" ht="21" customHeight="1">
      <c r="A37" s="3" t="s">
        <v>51</v>
      </c>
      <c r="B37" s="8" t="s">
        <v>772</v>
      </c>
      <c r="C37" s="20">
        <v>31293</v>
      </c>
      <c r="D37" s="8" t="s">
        <v>25</v>
      </c>
      <c r="E37" s="8" t="s">
        <v>703</v>
      </c>
      <c r="F37" s="8" t="s">
        <v>758</v>
      </c>
      <c r="G37" s="8"/>
      <c r="H37" s="8" t="s">
        <v>435</v>
      </c>
      <c r="I37" s="8" t="s">
        <v>34</v>
      </c>
      <c r="J37" s="8" t="s">
        <v>137</v>
      </c>
      <c r="K37" s="4">
        <v>150</v>
      </c>
      <c r="L37" s="4">
        <v>77.5</v>
      </c>
      <c r="M37" s="5">
        <v>162.5</v>
      </c>
      <c r="N37" s="5">
        <f>SUM(K37:M37)</f>
        <v>390</v>
      </c>
      <c r="O37" s="12" t="s">
        <v>762</v>
      </c>
      <c r="P37" s="1">
        <v>3</v>
      </c>
    </row>
    <row r="38" spans="1:16" s="1" customFormat="1" ht="21" customHeight="1">
      <c r="A38" s="3" t="s">
        <v>51</v>
      </c>
      <c r="B38" s="8" t="s">
        <v>797</v>
      </c>
      <c r="C38" s="20">
        <v>34549</v>
      </c>
      <c r="D38" s="8" t="s">
        <v>29</v>
      </c>
      <c r="E38" s="8" t="s">
        <v>773</v>
      </c>
      <c r="F38" s="8" t="s">
        <v>777</v>
      </c>
      <c r="G38" s="8"/>
      <c r="H38" s="8"/>
      <c r="I38" s="8" t="s">
        <v>778</v>
      </c>
      <c r="J38" s="8"/>
      <c r="K38" s="4">
        <v>130</v>
      </c>
      <c r="L38" s="4">
        <v>72.5</v>
      </c>
      <c r="M38" s="5">
        <v>155</v>
      </c>
      <c r="N38" s="5">
        <f>SUM(K38:M38)</f>
        <v>357.5</v>
      </c>
      <c r="O38" s="12" t="s">
        <v>793</v>
      </c>
      <c r="P38" s="1">
        <v>4</v>
      </c>
    </row>
    <row r="39" spans="1:16" s="1" customFormat="1" ht="21" customHeight="1">
      <c r="A39" s="17" t="s">
        <v>84</v>
      </c>
      <c r="B39" s="8" t="s">
        <v>194</v>
      </c>
      <c r="C39" s="20">
        <v>34096</v>
      </c>
      <c r="D39" s="8" t="s">
        <v>29</v>
      </c>
      <c r="E39" s="8" t="s">
        <v>361</v>
      </c>
      <c r="F39" s="8" t="s">
        <v>362</v>
      </c>
      <c r="G39" s="8" t="s">
        <v>190</v>
      </c>
      <c r="H39" s="8" t="s">
        <v>19</v>
      </c>
      <c r="I39" s="8" t="s">
        <v>191</v>
      </c>
      <c r="J39" s="8" t="s">
        <v>360</v>
      </c>
      <c r="K39" s="4">
        <v>135</v>
      </c>
      <c r="L39" s="4">
        <v>70</v>
      </c>
      <c r="M39" s="5">
        <v>140</v>
      </c>
      <c r="N39" s="5">
        <v>345</v>
      </c>
      <c r="O39" s="12" t="s">
        <v>195</v>
      </c>
      <c r="P39" s="1">
        <v>5</v>
      </c>
    </row>
    <row r="40" spans="1:16" s="1" customFormat="1" ht="21" customHeight="1">
      <c r="A40" s="15" t="s">
        <v>53</v>
      </c>
      <c r="B40" s="8" t="s">
        <v>1324</v>
      </c>
      <c r="C40" s="20">
        <v>31309</v>
      </c>
      <c r="D40" s="8" t="s">
        <v>25</v>
      </c>
      <c r="E40" s="8"/>
      <c r="F40" s="8"/>
      <c r="G40" s="8" t="s">
        <v>1317</v>
      </c>
      <c r="H40" s="8"/>
      <c r="I40" s="8" t="s">
        <v>786</v>
      </c>
      <c r="J40" s="8"/>
      <c r="K40" s="4">
        <v>135</v>
      </c>
      <c r="L40" s="4">
        <v>75</v>
      </c>
      <c r="M40" s="5">
        <v>135</v>
      </c>
      <c r="N40" s="5">
        <f>SUM(K40:M40)</f>
        <v>345</v>
      </c>
      <c r="O40" s="12" t="s">
        <v>392</v>
      </c>
      <c r="P40" s="1">
        <v>6</v>
      </c>
    </row>
    <row r="41" spans="1:16" s="1" customFormat="1" ht="21" customHeight="1">
      <c r="A41" s="3" t="s">
        <v>51</v>
      </c>
      <c r="B41" s="8" t="s">
        <v>811</v>
      </c>
      <c r="C41" s="20">
        <v>30966</v>
      </c>
      <c r="D41" s="8" t="s">
        <v>25</v>
      </c>
      <c r="E41" s="8" t="s">
        <v>721</v>
      </c>
      <c r="F41" s="8" t="s">
        <v>725</v>
      </c>
      <c r="G41" s="8"/>
      <c r="H41" s="8" t="s">
        <v>45</v>
      </c>
      <c r="I41" s="8"/>
      <c r="J41" s="8" t="s">
        <v>9</v>
      </c>
      <c r="K41" s="4">
        <v>135</v>
      </c>
      <c r="L41" s="4">
        <v>70</v>
      </c>
      <c r="M41" s="5">
        <v>135</v>
      </c>
      <c r="N41" s="5">
        <f>SUM(K41:M41)</f>
        <v>340</v>
      </c>
      <c r="O41" s="12" t="s">
        <v>622</v>
      </c>
      <c r="P41" s="1">
        <v>7</v>
      </c>
    </row>
    <row r="42" spans="1:16" s="1" customFormat="1" ht="21" customHeight="1">
      <c r="A42" s="71" t="s">
        <v>54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1">
        <v>8</v>
      </c>
    </row>
    <row r="43" spans="1:15" s="1" customFormat="1" ht="21" customHeight="1">
      <c r="A43" s="3" t="s">
        <v>51</v>
      </c>
      <c r="B43" s="8" t="s">
        <v>582</v>
      </c>
      <c r="C43" s="23">
        <v>32532</v>
      </c>
      <c r="D43" s="2" t="s">
        <v>25</v>
      </c>
      <c r="E43" s="8" t="s">
        <v>583</v>
      </c>
      <c r="F43" s="8" t="s">
        <v>584</v>
      </c>
      <c r="G43" s="8"/>
      <c r="H43" s="2"/>
      <c r="I43" s="8" t="s">
        <v>585</v>
      </c>
      <c r="J43" s="8"/>
      <c r="K43" s="4">
        <v>195</v>
      </c>
      <c r="L43" s="4">
        <v>112.5</v>
      </c>
      <c r="M43" s="5">
        <v>162.5</v>
      </c>
      <c r="N43" s="5">
        <f>SUM(K43:M43)</f>
        <v>470</v>
      </c>
      <c r="O43" s="12" t="s">
        <v>586</v>
      </c>
    </row>
    <row r="44" spans="1:16" s="1" customFormat="1" ht="21" customHeight="1">
      <c r="A44" s="17" t="s">
        <v>84</v>
      </c>
      <c r="B44" s="8" t="s">
        <v>196</v>
      </c>
      <c r="C44" s="23">
        <v>30715</v>
      </c>
      <c r="D44" s="2" t="s">
        <v>25</v>
      </c>
      <c r="E44" s="8" t="s">
        <v>361</v>
      </c>
      <c r="F44" s="8" t="s">
        <v>353</v>
      </c>
      <c r="G44" s="8" t="s">
        <v>190</v>
      </c>
      <c r="H44" s="2" t="s">
        <v>45</v>
      </c>
      <c r="I44" s="8" t="s">
        <v>191</v>
      </c>
      <c r="J44" s="8" t="s">
        <v>363</v>
      </c>
      <c r="K44" s="4">
        <v>170</v>
      </c>
      <c r="L44" s="4">
        <v>100</v>
      </c>
      <c r="M44" s="5">
        <v>170</v>
      </c>
      <c r="N44" s="5">
        <v>440</v>
      </c>
      <c r="O44" s="12" t="s">
        <v>197</v>
      </c>
      <c r="P44" s="1">
        <v>1</v>
      </c>
    </row>
    <row r="45" spans="1:16" s="1" customFormat="1" ht="21" customHeight="1">
      <c r="A45" s="3" t="s">
        <v>51</v>
      </c>
      <c r="B45" s="8" t="s">
        <v>660</v>
      </c>
      <c r="C45" s="20">
        <v>32666</v>
      </c>
      <c r="D45" s="8" t="s">
        <v>29</v>
      </c>
      <c r="E45" s="8" t="s">
        <v>658</v>
      </c>
      <c r="F45" s="8" t="s">
        <v>661</v>
      </c>
      <c r="G45" s="8"/>
      <c r="H45" s="8" t="s">
        <v>31</v>
      </c>
      <c r="I45" s="2"/>
      <c r="J45" s="8" t="s">
        <v>9</v>
      </c>
      <c r="K45" s="4">
        <v>165</v>
      </c>
      <c r="L45" s="4">
        <v>75</v>
      </c>
      <c r="M45" s="5">
        <v>160</v>
      </c>
      <c r="N45" s="5">
        <f>SUM(K45:M45)</f>
        <v>400</v>
      </c>
      <c r="O45" s="12" t="s">
        <v>662</v>
      </c>
      <c r="P45" s="1">
        <v>2</v>
      </c>
    </row>
    <row r="46" spans="1:16" s="1" customFormat="1" ht="21" customHeight="1">
      <c r="A46" s="3" t="s">
        <v>51</v>
      </c>
      <c r="B46" s="8" t="s">
        <v>812</v>
      </c>
      <c r="C46" s="20">
        <v>32212</v>
      </c>
      <c r="D46" s="8" t="s">
        <v>29</v>
      </c>
      <c r="E46" s="8" t="s">
        <v>721</v>
      </c>
      <c r="F46" s="8" t="s">
        <v>807</v>
      </c>
      <c r="G46" s="8"/>
      <c r="H46" s="8" t="s">
        <v>45</v>
      </c>
      <c r="I46" s="2"/>
      <c r="J46" s="8" t="s">
        <v>9</v>
      </c>
      <c r="K46" s="4">
        <v>155</v>
      </c>
      <c r="L46" s="4">
        <v>90</v>
      </c>
      <c r="M46" s="5">
        <v>140</v>
      </c>
      <c r="N46" s="5">
        <f>SUM(K46:M46)</f>
        <v>385</v>
      </c>
      <c r="O46" s="12" t="s">
        <v>808</v>
      </c>
      <c r="P46" s="1">
        <v>3</v>
      </c>
    </row>
    <row r="47" spans="1:16" s="1" customFormat="1" ht="21" customHeight="1">
      <c r="A47" s="3" t="s">
        <v>51</v>
      </c>
      <c r="B47" s="2" t="s">
        <v>69</v>
      </c>
      <c r="C47" s="2" t="s">
        <v>68</v>
      </c>
      <c r="D47" s="2" t="s">
        <v>29</v>
      </c>
      <c r="E47" s="2" t="s">
        <v>17</v>
      </c>
      <c r="F47" s="2" t="s">
        <v>44</v>
      </c>
      <c r="G47" s="2"/>
      <c r="H47" s="2"/>
      <c r="I47" s="2"/>
      <c r="J47" s="2"/>
      <c r="K47" s="4">
        <v>147.5</v>
      </c>
      <c r="L47" s="4">
        <v>80</v>
      </c>
      <c r="M47" s="5">
        <v>155</v>
      </c>
      <c r="N47" s="5">
        <v>382.5</v>
      </c>
      <c r="O47" s="6" t="s">
        <v>67</v>
      </c>
      <c r="P47" s="1">
        <v>4</v>
      </c>
    </row>
    <row r="48" spans="1:16" s="1" customFormat="1" ht="21" customHeight="1">
      <c r="A48" s="3" t="s">
        <v>51</v>
      </c>
      <c r="B48" s="8" t="s">
        <v>411</v>
      </c>
      <c r="C48" s="20">
        <v>33883</v>
      </c>
      <c r="D48" s="8" t="s">
        <v>29</v>
      </c>
      <c r="E48" s="8" t="s">
        <v>384</v>
      </c>
      <c r="F48" s="8" t="s">
        <v>394</v>
      </c>
      <c r="G48" s="2"/>
      <c r="H48" s="8" t="s">
        <v>45</v>
      </c>
      <c r="I48" s="8" t="s">
        <v>412</v>
      </c>
      <c r="J48" s="2"/>
      <c r="K48" s="4">
        <v>130</v>
      </c>
      <c r="L48" s="4">
        <v>70</v>
      </c>
      <c r="M48" s="5">
        <v>150</v>
      </c>
      <c r="N48" s="5">
        <f>SUM(K48:M48)</f>
        <v>350</v>
      </c>
      <c r="O48" s="12" t="s">
        <v>413</v>
      </c>
      <c r="P48" s="1">
        <v>5</v>
      </c>
    </row>
    <row r="49" spans="1:16" s="1" customFormat="1" ht="21" customHeight="1">
      <c r="A49" s="15" t="s">
        <v>53</v>
      </c>
      <c r="B49" s="8" t="s">
        <v>1325</v>
      </c>
      <c r="C49" s="20">
        <v>32671</v>
      </c>
      <c r="D49" s="8" t="s">
        <v>29</v>
      </c>
      <c r="E49" s="8"/>
      <c r="F49" s="8"/>
      <c r="G49" s="8" t="s">
        <v>1317</v>
      </c>
      <c r="H49" s="8"/>
      <c r="I49" s="8" t="s">
        <v>786</v>
      </c>
      <c r="J49" s="2"/>
      <c r="K49" s="4">
        <v>150</v>
      </c>
      <c r="L49" s="4">
        <v>55</v>
      </c>
      <c r="M49" s="5">
        <v>135</v>
      </c>
      <c r="N49" s="5">
        <f>SUM(K49:M49)</f>
        <v>340</v>
      </c>
      <c r="O49" s="12" t="s">
        <v>1321</v>
      </c>
      <c r="P49" s="1">
        <v>6</v>
      </c>
    </row>
    <row r="50" spans="1:16" s="1" customFormat="1" ht="21" customHeight="1">
      <c r="A50" s="3" t="s">
        <v>51</v>
      </c>
      <c r="B50" s="2" t="s">
        <v>72</v>
      </c>
      <c r="C50" s="2" t="s">
        <v>71</v>
      </c>
      <c r="D50" s="2">
        <v>1</v>
      </c>
      <c r="E50" s="2" t="s">
        <v>17</v>
      </c>
      <c r="F50" s="2" t="s">
        <v>44</v>
      </c>
      <c r="G50" s="2"/>
      <c r="H50" s="2" t="s">
        <v>19</v>
      </c>
      <c r="I50" s="2" t="s">
        <v>47</v>
      </c>
      <c r="J50" s="2"/>
      <c r="K50" s="4">
        <v>127.5</v>
      </c>
      <c r="L50" s="4">
        <v>77.5</v>
      </c>
      <c r="M50" s="5">
        <v>130</v>
      </c>
      <c r="N50" s="5">
        <v>335</v>
      </c>
      <c r="O50" s="6" t="s">
        <v>70</v>
      </c>
      <c r="P50" s="1">
        <v>7</v>
      </c>
    </row>
    <row r="51" spans="1:16" s="1" customFormat="1" ht="21" customHeight="1">
      <c r="A51" s="17" t="s">
        <v>84</v>
      </c>
      <c r="B51" s="2" t="s">
        <v>66</v>
      </c>
      <c r="C51" s="2" t="s">
        <v>65</v>
      </c>
      <c r="D51" s="2">
        <v>1</v>
      </c>
      <c r="E51" s="8" t="s">
        <v>658</v>
      </c>
      <c r="F51" s="8" t="s">
        <v>659</v>
      </c>
      <c r="G51" s="8" t="s">
        <v>64</v>
      </c>
      <c r="H51" s="8" t="s">
        <v>31</v>
      </c>
      <c r="I51" s="2"/>
      <c r="J51" s="2"/>
      <c r="K51" s="4">
        <v>120</v>
      </c>
      <c r="L51" s="4">
        <v>70</v>
      </c>
      <c r="M51" s="5">
        <v>120</v>
      </c>
      <c r="N51" s="5">
        <v>310</v>
      </c>
      <c r="O51" s="6" t="s">
        <v>63</v>
      </c>
      <c r="P51" s="1">
        <v>8</v>
      </c>
    </row>
    <row r="52" spans="1:16" s="1" customFormat="1" ht="21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1">
        <v>9</v>
      </c>
    </row>
    <row r="53" spans="1:15" s="1" customFormat="1" ht="21" customHeight="1">
      <c r="A53" s="17" t="s">
        <v>84</v>
      </c>
      <c r="B53" s="8" t="s">
        <v>798</v>
      </c>
      <c r="C53" s="20">
        <v>32205</v>
      </c>
      <c r="D53" s="8" t="s">
        <v>29</v>
      </c>
      <c r="E53" s="8" t="s">
        <v>773</v>
      </c>
      <c r="F53" s="8" t="s">
        <v>781</v>
      </c>
      <c r="G53" s="8" t="s">
        <v>1315</v>
      </c>
      <c r="H53" s="8" t="s">
        <v>31</v>
      </c>
      <c r="I53" s="8" t="s">
        <v>93</v>
      </c>
      <c r="J53" s="8" t="s">
        <v>178</v>
      </c>
      <c r="K53" s="4">
        <v>180</v>
      </c>
      <c r="L53" s="4">
        <v>92.5</v>
      </c>
      <c r="M53" s="5">
        <v>180</v>
      </c>
      <c r="N53" s="5">
        <f>SUM(K53:M53)</f>
        <v>452.5</v>
      </c>
      <c r="O53" s="12" t="s">
        <v>799</v>
      </c>
    </row>
    <row r="54" spans="1:16" s="1" customFormat="1" ht="21" customHeight="1">
      <c r="A54" s="17" t="s">
        <v>84</v>
      </c>
      <c r="B54" s="8" t="s">
        <v>800</v>
      </c>
      <c r="C54" s="20">
        <v>26308</v>
      </c>
      <c r="D54" s="8" t="s">
        <v>29</v>
      </c>
      <c r="E54" s="8" t="s">
        <v>773</v>
      </c>
      <c r="F54" s="8" t="s">
        <v>781</v>
      </c>
      <c r="G54" s="8" t="s">
        <v>1315</v>
      </c>
      <c r="H54" s="8" t="s">
        <v>31</v>
      </c>
      <c r="I54" s="8" t="s">
        <v>93</v>
      </c>
      <c r="J54" s="8" t="s">
        <v>178</v>
      </c>
      <c r="K54" s="4">
        <v>150</v>
      </c>
      <c r="L54" s="4">
        <v>70</v>
      </c>
      <c r="M54" s="5">
        <v>150</v>
      </c>
      <c r="N54" s="5">
        <f>SUM(K54:M54)</f>
        <v>370</v>
      </c>
      <c r="O54" s="12" t="s">
        <v>801</v>
      </c>
      <c r="P54" s="1">
        <v>1</v>
      </c>
    </row>
    <row r="55" spans="1:16" s="1" customFormat="1" ht="21" customHeight="1">
      <c r="A55" s="71" t="s">
        <v>56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1">
        <v>2</v>
      </c>
    </row>
    <row r="56" spans="1:15" s="1" customFormat="1" ht="21" customHeight="1">
      <c r="A56" s="17" t="s">
        <v>84</v>
      </c>
      <c r="B56" s="2" t="s">
        <v>105</v>
      </c>
      <c r="C56" s="2" t="s">
        <v>106</v>
      </c>
      <c r="D56" s="2" t="s">
        <v>107</v>
      </c>
      <c r="E56" s="8" t="s">
        <v>115</v>
      </c>
      <c r="F56" s="8" t="s">
        <v>114</v>
      </c>
      <c r="G56" s="2" t="s">
        <v>104</v>
      </c>
      <c r="H56" s="8" t="s">
        <v>19</v>
      </c>
      <c r="I56" s="2"/>
      <c r="J56" s="8" t="s">
        <v>116</v>
      </c>
      <c r="K56" s="4">
        <v>250</v>
      </c>
      <c r="L56" s="4">
        <v>140</v>
      </c>
      <c r="M56" s="5">
        <v>250</v>
      </c>
      <c r="N56" s="5">
        <v>640</v>
      </c>
      <c r="O56" s="18" t="s">
        <v>109</v>
      </c>
    </row>
    <row r="57" spans="1:16" s="1" customFormat="1" ht="21" customHeight="1">
      <c r="A57" s="3" t="s">
        <v>51</v>
      </c>
      <c r="B57" s="8" t="s">
        <v>814</v>
      </c>
      <c r="C57" s="20">
        <v>35212</v>
      </c>
      <c r="D57" s="8" t="s">
        <v>29</v>
      </c>
      <c r="E57" s="8" t="s">
        <v>721</v>
      </c>
      <c r="F57" s="8" t="s">
        <v>725</v>
      </c>
      <c r="G57" s="2"/>
      <c r="H57" s="8" t="s">
        <v>45</v>
      </c>
      <c r="I57" s="2"/>
      <c r="J57" s="8" t="s">
        <v>9</v>
      </c>
      <c r="K57" s="4">
        <v>145</v>
      </c>
      <c r="L57" s="4">
        <v>75</v>
      </c>
      <c r="M57" s="5">
        <v>147.5</v>
      </c>
      <c r="N57" s="5">
        <f>SUM(K57:M57)</f>
        <v>367.5</v>
      </c>
      <c r="O57" s="12" t="s">
        <v>813</v>
      </c>
      <c r="P57" s="1">
        <v>1</v>
      </c>
    </row>
    <row r="58" spans="1:16" s="1" customFormat="1" ht="21" customHeight="1">
      <c r="A58" s="17" t="s">
        <v>84</v>
      </c>
      <c r="B58" s="8" t="s">
        <v>542</v>
      </c>
      <c r="C58" s="20">
        <v>33793</v>
      </c>
      <c r="D58" s="8" t="s">
        <v>29</v>
      </c>
      <c r="E58" s="8" t="s">
        <v>527</v>
      </c>
      <c r="F58" s="8" t="s">
        <v>528</v>
      </c>
      <c r="G58" s="8" t="s">
        <v>550</v>
      </c>
      <c r="H58" s="8" t="s">
        <v>454</v>
      </c>
      <c r="I58" s="8" t="s">
        <v>546</v>
      </c>
      <c r="J58" s="8" t="s">
        <v>547</v>
      </c>
      <c r="K58" s="4">
        <v>145</v>
      </c>
      <c r="L58" s="4">
        <v>75</v>
      </c>
      <c r="M58" s="5">
        <v>135</v>
      </c>
      <c r="N58" s="5">
        <f>SUM(K58:M58)</f>
        <v>355</v>
      </c>
      <c r="O58" s="21" t="s">
        <v>544</v>
      </c>
      <c r="P58" s="1">
        <v>2</v>
      </c>
    </row>
    <row r="59" spans="1:16" s="1" customFormat="1" ht="21" customHeight="1">
      <c r="A59" s="71" t="s">
        <v>57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1">
        <v>3</v>
      </c>
    </row>
    <row r="60" spans="1:15" s="1" customFormat="1" ht="21" customHeight="1">
      <c r="A60" s="3" t="s">
        <v>51</v>
      </c>
      <c r="B60" s="8" t="s">
        <v>545</v>
      </c>
      <c r="C60" s="20">
        <v>29845</v>
      </c>
      <c r="D60" s="2" t="s">
        <v>107</v>
      </c>
      <c r="E60" s="8" t="s">
        <v>527</v>
      </c>
      <c r="F60" s="8" t="s">
        <v>528</v>
      </c>
      <c r="G60" s="2"/>
      <c r="H60" s="8" t="s">
        <v>454</v>
      </c>
      <c r="I60" s="8" t="s">
        <v>546</v>
      </c>
      <c r="J60" s="8" t="s">
        <v>538</v>
      </c>
      <c r="K60" s="4">
        <v>200</v>
      </c>
      <c r="L60" s="4">
        <v>130</v>
      </c>
      <c r="M60" s="5">
        <v>200</v>
      </c>
      <c r="N60" s="5">
        <f>SUM(K60:M60)</f>
        <v>530</v>
      </c>
      <c r="O60" s="21" t="s">
        <v>543</v>
      </c>
    </row>
    <row r="61" spans="1:16" ht="21" customHeight="1">
      <c r="A61" s="3" t="s">
        <v>51</v>
      </c>
      <c r="B61" s="8" t="s">
        <v>815</v>
      </c>
      <c r="C61" s="20">
        <v>31326</v>
      </c>
      <c r="D61" s="8" t="s">
        <v>29</v>
      </c>
      <c r="E61" s="8" t="s">
        <v>816</v>
      </c>
      <c r="F61" s="8" t="s">
        <v>817</v>
      </c>
      <c r="G61" s="2"/>
      <c r="H61" s="8"/>
      <c r="I61" s="8"/>
      <c r="J61" s="8" t="s">
        <v>818</v>
      </c>
      <c r="K61" s="4">
        <v>130</v>
      </c>
      <c r="L61" s="4">
        <v>85</v>
      </c>
      <c r="M61" s="5">
        <v>160</v>
      </c>
      <c r="N61" s="5">
        <f>SUM(K61:M61)</f>
        <v>375</v>
      </c>
      <c r="O61" s="21" t="s">
        <v>819</v>
      </c>
      <c r="P61" s="1">
        <v>1</v>
      </c>
    </row>
    <row r="62" spans="1:16" ht="21" customHeight="1">
      <c r="A62" s="71" t="s">
        <v>1326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1">
        <v>2</v>
      </c>
    </row>
    <row r="63" spans="1:16" ht="21" customHeight="1">
      <c r="A63" s="15" t="s">
        <v>53</v>
      </c>
      <c r="B63" s="8" t="s">
        <v>1327</v>
      </c>
      <c r="C63" s="20">
        <v>33106</v>
      </c>
      <c r="D63" s="8">
        <v>2</v>
      </c>
      <c r="E63" s="8"/>
      <c r="F63" s="8"/>
      <c r="G63" s="8" t="s">
        <v>1317</v>
      </c>
      <c r="H63" s="8"/>
      <c r="I63" s="8" t="s">
        <v>786</v>
      </c>
      <c r="J63" s="8"/>
      <c r="K63" s="4">
        <v>130</v>
      </c>
      <c r="L63" s="4">
        <v>80</v>
      </c>
      <c r="M63" s="5">
        <v>115</v>
      </c>
      <c r="N63" s="5">
        <f>SUM(K63:M63)</f>
        <v>325</v>
      </c>
      <c r="O63" s="21" t="s">
        <v>1321</v>
      </c>
      <c r="P63" s="1"/>
    </row>
    <row r="64" ht="21" customHeight="1">
      <c r="P64" s="1">
        <v>1</v>
      </c>
    </row>
    <row r="65" spans="1:15" ht="21" customHeight="1">
      <c r="A65" s="78" t="s">
        <v>1328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ht="21" customHeight="1">
      <c r="P66" s="13">
        <f>COUNT(P6:P65)</f>
        <v>49</v>
      </c>
    </row>
    <row r="67" spans="1:15" ht="21" customHeight="1">
      <c r="A67" s="14" t="s">
        <v>51</v>
      </c>
      <c r="B67" s="77" t="s">
        <v>85</v>
      </c>
      <c r="C67" s="77"/>
      <c r="D67" s="77"/>
      <c r="E67" s="77"/>
      <c r="F67" s="77"/>
      <c r="G67" s="19"/>
      <c r="H67" s="1"/>
      <c r="I67" s="1"/>
      <c r="J67" s="1"/>
      <c r="K67" s="1"/>
      <c r="L67" s="1"/>
      <c r="M67" s="1"/>
      <c r="N67" s="1"/>
      <c r="O67" s="1"/>
    </row>
    <row r="68" spans="1:7" s="1" customFormat="1" ht="21" customHeight="1">
      <c r="A68" s="15" t="s">
        <v>53</v>
      </c>
      <c r="B68" s="77" t="s">
        <v>86</v>
      </c>
      <c r="C68" s="77"/>
      <c r="D68" s="77"/>
      <c r="E68" s="77"/>
      <c r="F68" s="77"/>
      <c r="G68" s="77"/>
    </row>
    <row r="69" spans="1:9" s="1" customFormat="1" ht="21" customHeight="1">
      <c r="A69" s="16" t="s">
        <v>84</v>
      </c>
      <c r="B69" s="77" t="s">
        <v>87</v>
      </c>
      <c r="C69" s="77"/>
      <c r="D69" s="77"/>
      <c r="E69" s="77"/>
      <c r="F69" s="77"/>
      <c r="G69" s="77"/>
      <c r="H69" s="77"/>
      <c r="I69" s="77"/>
    </row>
    <row r="70" spans="1:15" s="1" customFormat="1" ht="21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</sheetData>
  <sheetProtection/>
  <mergeCells count="17">
    <mergeCell ref="B67:F67"/>
    <mergeCell ref="B68:G68"/>
    <mergeCell ref="B69:I69"/>
    <mergeCell ref="A33:O33"/>
    <mergeCell ref="A42:O42"/>
    <mergeCell ref="A65:O65"/>
    <mergeCell ref="A59:O59"/>
    <mergeCell ref="A62:O62"/>
    <mergeCell ref="A11:O11"/>
    <mergeCell ref="A21:O21"/>
    <mergeCell ref="A55:O55"/>
    <mergeCell ref="A1:O1"/>
    <mergeCell ref="A2:O2"/>
    <mergeCell ref="A3:O3"/>
    <mergeCell ref="A4:O4"/>
    <mergeCell ref="A6:O6"/>
    <mergeCell ref="A52:O52"/>
  </mergeCells>
  <printOptions/>
  <pageMargins left="0.3472222222222222" right="0.3472222222222222" top="0.3472222222222222" bottom="0.3472222222222222" header="0.3" footer="0.3"/>
  <pageSetup fitToHeight="20" fitToWidth="2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15"/>
  <sheetViews>
    <sheetView zoomScale="70" zoomScaleNormal="70" zoomScalePageLayoutView="0" workbookViewId="0" topLeftCell="A1">
      <selection activeCell="A5" sqref="A5:IV5"/>
    </sheetView>
  </sheetViews>
  <sheetFormatPr defaultColWidth="9.140625" defaultRowHeight="21" customHeight="1"/>
  <cols>
    <col min="1" max="1" width="7.28125" style="1" bestFit="1" customWidth="1"/>
    <col min="2" max="2" width="24.140625" style="1" customWidth="1"/>
    <col min="3" max="3" width="11.140625" style="1" customWidth="1"/>
    <col min="4" max="4" width="8.57421875" style="1" customWidth="1"/>
    <col min="5" max="5" width="9.28125" style="1" customWidth="1"/>
    <col min="6" max="6" width="18.421875" style="1" customWidth="1"/>
    <col min="7" max="7" width="30.8515625" style="1" customWidth="1"/>
    <col min="8" max="8" width="9.28125" style="1" customWidth="1"/>
    <col min="9" max="9" width="17.140625" style="1" customWidth="1"/>
    <col min="10" max="10" width="22.00390625" style="1" customWidth="1"/>
    <col min="11" max="11" width="11.57421875" style="1" customWidth="1"/>
    <col min="12" max="12" width="12.421875" style="1" customWidth="1"/>
    <col min="13" max="13" width="11.00390625" style="1" customWidth="1"/>
    <col min="14" max="14" width="11.421875" style="1" customWidth="1"/>
    <col min="15" max="15" width="42.8515625" style="1" customWidth="1"/>
    <col min="16" max="16384" width="9.140625" style="1" customWidth="1"/>
  </cols>
  <sheetData>
    <row r="1" spans="1:15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1" customHeight="1">
      <c r="A3" s="73" t="s">
        <v>62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1" customHeight="1" thickBot="1">
      <c r="A4" s="73" t="s">
        <v>61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1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52</v>
      </c>
      <c r="H5" s="10" t="s">
        <v>7</v>
      </c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10" t="s">
        <v>13</v>
      </c>
      <c r="O5" s="11" t="s">
        <v>14</v>
      </c>
    </row>
    <row r="6" spans="1:15" ht="21" customHeight="1">
      <c r="A6" s="79" t="s">
        <v>50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6" ht="21" customHeight="1">
      <c r="A7" s="3" t="s">
        <v>51</v>
      </c>
      <c r="B7" s="8" t="s">
        <v>757</v>
      </c>
      <c r="C7" s="20">
        <v>33334</v>
      </c>
      <c r="D7" s="8" t="s">
        <v>25</v>
      </c>
      <c r="E7" s="8" t="s">
        <v>703</v>
      </c>
      <c r="F7" s="8" t="s">
        <v>758</v>
      </c>
      <c r="G7" s="8"/>
      <c r="H7" s="8" t="s">
        <v>435</v>
      </c>
      <c r="I7" s="8" t="s">
        <v>34</v>
      </c>
      <c r="J7" s="8" t="s">
        <v>759</v>
      </c>
      <c r="K7" s="4">
        <v>200</v>
      </c>
      <c r="L7" s="4">
        <v>122.5</v>
      </c>
      <c r="M7" s="5">
        <v>190</v>
      </c>
      <c r="N7" s="5">
        <f>SUM(K7:M7)</f>
        <v>512.5</v>
      </c>
      <c r="O7" s="21" t="s">
        <v>760</v>
      </c>
      <c r="P7" s="1">
        <v>1</v>
      </c>
    </row>
    <row r="8" spans="1:16" s="22" customFormat="1" ht="21" customHeight="1">
      <c r="A8" s="17" t="s">
        <v>84</v>
      </c>
      <c r="B8" s="2" t="s">
        <v>117</v>
      </c>
      <c r="C8" s="2" t="s">
        <v>118</v>
      </c>
      <c r="D8" s="2" t="s">
        <v>29</v>
      </c>
      <c r="E8" s="8" t="s">
        <v>369</v>
      </c>
      <c r="F8" s="8" t="s">
        <v>370</v>
      </c>
      <c r="G8" s="8" t="s">
        <v>104</v>
      </c>
      <c r="H8" s="2"/>
      <c r="I8" s="8" t="s">
        <v>487</v>
      </c>
      <c r="J8" s="8" t="s">
        <v>367</v>
      </c>
      <c r="K8" s="4">
        <v>197.5</v>
      </c>
      <c r="L8" s="4">
        <v>100</v>
      </c>
      <c r="M8" s="5">
        <v>185</v>
      </c>
      <c r="N8" s="5">
        <v>482.5</v>
      </c>
      <c r="O8" s="18" t="s">
        <v>119</v>
      </c>
      <c r="P8" s="22">
        <v>2</v>
      </c>
    </row>
    <row r="9" spans="1:16" s="22" customFormat="1" ht="21" customHeight="1">
      <c r="A9" s="17" t="s">
        <v>84</v>
      </c>
      <c r="B9" s="8" t="s">
        <v>761</v>
      </c>
      <c r="C9" s="20">
        <v>33375</v>
      </c>
      <c r="D9" s="8" t="s">
        <v>25</v>
      </c>
      <c r="E9" s="8" t="s">
        <v>703</v>
      </c>
      <c r="F9" s="8" t="s">
        <v>758</v>
      </c>
      <c r="G9" s="8" t="s">
        <v>832</v>
      </c>
      <c r="H9" s="8" t="s">
        <v>435</v>
      </c>
      <c r="I9" s="8" t="s">
        <v>34</v>
      </c>
      <c r="J9" s="8" t="s">
        <v>137</v>
      </c>
      <c r="K9" s="4">
        <v>215</v>
      </c>
      <c r="L9" s="4">
        <v>120</v>
      </c>
      <c r="M9" s="5">
        <v>145</v>
      </c>
      <c r="N9" s="5">
        <f>SUM(K9:M9)</f>
        <v>480</v>
      </c>
      <c r="O9" s="21" t="s">
        <v>762</v>
      </c>
      <c r="P9" s="1">
        <v>3</v>
      </c>
    </row>
    <row r="10" spans="1:16" s="22" customFormat="1" ht="21" customHeight="1">
      <c r="A10" s="17" t="s">
        <v>84</v>
      </c>
      <c r="B10" s="8" t="s">
        <v>414</v>
      </c>
      <c r="C10" s="20">
        <v>33765</v>
      </c>
      <c r="D10" s="8" t="s">
        <v>29</v>
      </c>
      <c r="E10" s="8" t="s">
        <v>384</v>
      </c>
      <c r="F10" s="8" t="s">
        <v>385</v>
      </c>
      <c r="G10" s="8" t="s">
        <v>415</v>
      </c>
      <c r="H10" s="2"/>
      <c r="I10" s="8" t="s">
        <v>386</v>
      </c>
      <c r="J10" s="2"/>
      <c r="K10" s="4">
        <v>170</v>
      </c>
      <c r="L10" s="4">
        <v>100</v>
      </c>
      <c r="M10" s="5">
        <v>180</v>
      </c>
      <c r="N10" s="5">
        <f>SUM(K10:M10)</f>
        <v>450</v>
      </c>
      <c r="O10" s="21" t="s">
        <v>388</v>
      </c>
      <c r="P10" s="22">
        <v>4</v>
      </c>
    </row>
    <row r="11" spans="1:16" s="22" customFormat="1" ht="21" customHeight="1">
      <c r="A11" s="3" t="s">
        <v>51</v>
      </c>
      <c r="B11" s="8" t="s">
        <v>526</v>
      </c>
      <c r="C11" s="20">
        <v>32599</v>
      </c>
      <c r="D11" s="8" t="s">
        <v>29</v>
      </c>
      <c r="E11" s="8" t="s">
        <v>527</v>
      </c>
      <c r="F11" s="8" t="s">
        <v>528</v>
      </c>
      <c r="G11" s="8"/>
      <c r="H11" s="8" t="s">
        <v>454</v>
      </c>
      <c r="I11" s="8" t="s">
        <v>529</v>
      </c>
      <c r="J11" s="8" t="s">
        <v>530</v>
      </c>
      <c r="K11" s="4">
        <v>175</v>
      </c>
      <c r="L11" s="4">
        <v>110</v>
      </c>
      <c r="M11" s="5">
        <v>165</v>
      </c>
      <c r="N11" s="5">
        <f>SUM(K11:M11)</f>
        <v>450</v>
      </c>
      <c r="O11" s="21" t="s">
        <v>531</v>
      </c>
      <c r="P11" s="1">
        <v>5</v>
      </c>
    </row>
    <row r="12" spans="1:16" s="22" customFormat="1" ht="21" customHeight="1">
      <c r="A12" s="3" t="s">
        <v>51</v>
      </c>
      <c r="B12" s="8" t="s">
        <v>383</v>
      </c>
      <c r="C12" s="20">
        <v>31051</v>
      </c>
      <c r="D12" s="8" t="s">
        <v>29</v>
      </c>
      <c r="E12" s="8" t="s">
        <v>384</v>
      </c>
      <c r="F12" s="8" t="s">
        <v>385</v>
      </c>
      <c r="G12" s="8"/>
      <c r="H12" s="2"/>
      <c r="I12" s="8" t="s">
        <v>386</v>
      </c>
      <c r="J12" s="2"/>
      <c r="K12" s="4">
        <v>150</v>
      </c>
      <c r="L12" s="34">
        <v>120</v>
      </c>
      <c r="M12" s="5">
        <v>160</v>
      </c>
      <c r="N12" s="5">
        <f>SUM(K12:M12)</f>
        <v>430</v>
      </c>
      <c r="O12" s="21" t="s">
        <v>387</v>
      </c>
      <c r="P12" s="22">
        <v>6</v>
      </c>
    </row>
    <row r="13" spans="1:16" s="22" customFormat="1" ht="21" customHeight="1">
      <c r="A13" s="7" t="s">
        <v>53</v>
      </c>
      <c r="B13" s="8" t="s">
        <v>474</v>
      </c>
      <c r="C13" s="20">
        <v>33709</v>
      </c>
      <c r="D13" s="8" t="s">
        <v>29</v>
      </c>
      <c r="E13" s="8"/>
      <c r="F13" s="8"/>
      <c r="G13" s="8" t="s">
        <v>475</v>
      </c>
      <c r="H13" s="2"/>
      <c r="I13" s="8" t="s">
        <v>476</v>
      </c>
      <c r="J13" s="2"/>
      <c r="K13" s="4">
        <v>170</v>
      </c>
      <c r="L13" s="34">
        <v>85</v>
      </c>
      <c r="M13" s="5">
        <v>170</v>
      </c>
      <c r="N13" s="5">
        <v>425</v>
      </c>
      <c r="O13" s="21" t="s">
        <v>67</v>
      </c>
      <c r="P13" s="1">
        <v>7</v>
      </c>
    </row>
    <row r="14" spans="1:16" s="22" customFormat="1" ht="21" customHeight="1">
      <c r="A14" s="3" t="s">
        <v>51</v>
      </c>
      <c r="B14" s="2" t="s">
        <v>15</v>
      </c>
      <c r="C14" s="2" t="s">
        <v>16</v>
      </c>
      <c r="D14" s="2">
        <v>1</v>
      </c>
      <c r="E14" s="2" t="s">
        <v>17</v>
      </c>
      <c r="F14" s="2" t="s">
        <v>18</v>
      </c>
      <c r="G14" s="2"/>
      <c r="H14" s="2" t="s">
        <v>19</v>
      </c>
      <c r="I14" s="2" t="s">
        <v>20</v>
      </c>
      <c r="J14" s="2" t="s">
        <v>21</v>
      </c>
      <c r="K14" s="4">
        <v>147.5</v>
      </c>
      <c r="L14" s="4">
        <v>90</v>
      </c>
      <c r="M14" s="5">
        <v>160</v>
      </c>
      <c r="N14" s="2">
        <v>397.5</v>
      </c>
      <c r="O14" s="6" t="s">
        <v>22</v>
      </c>
      <c r="P14" s="22">
        <v>8</v>
      </c>
    </row>
    <row r="15" spans="1:16" s="22" customFormat="1" ht="21" customHeight="1">
      <c r="A15" s="3" t="s">
        <v>51</v>
      </c>
      <c r="B15" s="8" t="s">
        <v>693</v>
      </c>
      <c r="C15" s="20">
        <v>34183</v>
      </c>
      <c r="D15" s="8" t="s">
        <v>29</v>
      </c>
      <c r="E15" s="8" t="s">
        <v>694</v>
      </c>
      <c r="F15" s="8" t="s">
        <v>695</v>
      </c>
      <c r="G15" s="2"/>
      <c r="H15" s="2"/>
      <c r="I15" s="8" t="s">
        <v>696</v>
      </c>
      <c r="J15" s="2"/>
      <c r="K15" s="4">
        <v>145</v>
      </c>
      <c r="L15" s="4">
        <v>85</v>
      </c>
      <c r="M15" s="5">
        <v>145</v>
      </c>
      <c r="N15" s="5">
        <f>SUM(K15:M15)</f>
        <v>375</v>
      </c>
      <c r="O15" s="12" t="s">
        <v>697</v>
      </c>
      <c r="P15" s="1">
        <v>9</v>
      </c>
    </row>
    <row r="16" spans="1:16" s="22" customFormat="1" ht="21" customHeight="1">
      <c r="A16" s="7" t="s">
        <v>53</v>
      </c>
      <c r="B16" s="8" t="s">
        <v>477</v>
      </c>
      <c r="C16" s="20">
        <v>34194</v>
      </c>
      <c r="D16" s="2">
        <v>1</v>
      </c>
      <c r="E16" s="2"/>
      <c r="F16" s="2"/>
      <c r="G16" s="8" t="s">
        <v>478</v>
      </c>
      <c r="H16" s="2"/>
      <c r="I16" s="8" t="s">
        <v>479</v>
      </c>
      <c r="J16" s="2"/>
      <c r="K16" s="4">
        <v>127.5</v>
      </c>
      <c r="L16" s="4">
        <v>70</v>
      </c>
      <c r="M16" s="5">
        <v>155</v>
      </c>
      <c r="N16" s="5">
        <f>SUM(K16:M16)</f>
        <v>352.5</v>
      </c>
      <c r="O16" s="12" t="s">
        <v>480</v>
      </c>
      <c r="P16" s="22">
        <v>10</v>
      </c>
    </row>
    <row r="17" spans="1:16" s="22" customFormat="1" ht="21" customHeight="1">
      <c r="A17" s="7" t="s">
        <v>53</v>
      </c>
      <c r="B17" s="8" t="s">
        <v>481</v>
      </c>
      <c r="C17" s="20">
        <v>33959</v>
      </c>
      <c r="D17" s="2">
        <v>1</v>
      </c>
      <c r="E17" s="2"/>
      <c r="F17" s="2"/>
      <c r="G17" s="8" t="s">
        <v>478</v>
      </c>
      <c r="H17" s="2"/>
      <c r="I17" s="8" t="s">
        <v>479</v>
      </c>
      <c r="J17" s="2"/>
      <c r="K17" s="4">
        <v>110</v>
      </c>
      <c r="L17" s="4">
        <v>60</v>
      </c>
      <c r="M17" s="5">
        <v>142.5</v>
      </c>
      <c r="N17" s="5">
        <f>SUM(K17:M17)</f>
        <v>312.5</v>
      </c>
      <c r="O17" s="12" t="s">
        <v>480</v>
      </c>
      <c r="P17" s="1">
        <v>11</v>
      </c>
    </row>
    <row r="18" spans="1:15" s="22" customFormat="1" ht="21" customHeight="1">
      <c r="A18" s="71" t="s">
        <v>81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6" s="22" customFormat="1" ht="21" customHeight="1">
      <c r="A19" s="17" t="s">
        <v>84</v>
      </c>
      <c r="B19" s="2" t="s">
        <v>120</v>
      </c>
      <c r="C19" s="2" t="s">
        <v>121</v>
      </c>
      <c r="D19" s="8" t="s">
        <v>25</v>
      </c>
      <c r="E19" s="8" t="s">
        <v>369</v>
      </c>
      <c r="F19" s="8" t="s">
        <v>370</v>
      </c>
      <c r="G19" s="8" t="s">
        <v>104</v>
      </c>
      <c r="H19" s="2"/>
      <c r="I19" s="8" t="s">
        <v>487</v>
      </c>
      <c r="J19" s="8" t="s">
        <v>465</v>
      </c>
      <c r="K19" s="4">
        <v>220</v>
      </c>
      <c r="L19" s="4">
        <v>150</v>
      </c>
      <c r="M19" s="5">
        <v>220</v>
      </c>
      <c r="N19" s="5">
        <v>590</v>
      </c>
      <c r="O19" s="48" t="s">
        <v>562</v>
      </c>
      <c r="P19" s="22">
        <v>1</v>
      </c>
    </row>
    <row r="20" spans="1:16" s="22" customFormat="1" ht="21" customHeight="1">
      <c r="A20" s="17" t="s">
        <v>84</v>
      </c>
      <c r="B20" s="8" t="s">
        <v>511</v>
      </c>
      <c r="C20" s="20">
        <v>33402</v>
      </c>
      <c r="D20" s="8" t="s">
        <v>25</v>
      </c>
      <c r="E20" s="8" t="s">
        <v>508</v>
      </c>
      <c r="F20" s="8" t="s">
        <v>508</v>
      </c>
      <c r="G20" s="8" t="s">
        <v>509</v>
      </c>
      <c r="H20" s="8" t="s">
        <v>435</v>
      </c>
      <c r="I20" s="8"/>
      <c r="J20" s="8" t="s">
        <v>192</v>
      </c>
      <c r="K20" s="4">
        <v>235</v>
      </c>
      <c r="L20" s="4">
        <v>130</v>
      </c>
      <c r="M20" s="5">
        <v>200</v>
      </c>
      <c r="N20" s="5">
        <v>565</v>
      </c>
      <c r="O20" s="21" t="s">
        <v>519</v>
      </c>
      <c r="P20" s="22">
        <v>2</v>
      </c>
    </row>
    <row r="21" spans="1:16" s="22" customFormat="1" ht="21" customHeight="1">
      <c r="A21" s="3" t="s">
        <v>51</v>
      </c>
      <c r="B21" s="8" t="s">
        <v>417</v>
      </c>
      <c r="C21" s="20">
        <v>33358</v>
      </c>
      <c r="D21" s="8" t="s">
        <v>29</v>
      </c>
      <c r="E21" s="8" t="s">
        <v>418</v>
      </c>
      <c r="F21" s="8" t="s">
        <v>420</v>
      </c>
      <c r="G21" s="8"/>
      <c r="H21" s="2"/>
      <c r="I21" s="8" t="s">
        <v>112</v>
      </c>
      <c r="J21" s="2"/>
      <c r="K21" s="4">
        <v>210</v>
      </c>
      <c r="L21" s="4">
        <v>130</v>
      </c>
      <c r="M21" s="5">
        <v>217.5</v>
      </c>
      <c r="N21" s="5">
        <f aca="true" t="shared" si="0" ref="N21:N33">SUM(K21:M21)</f>
        <v>557.5</v>
      </c>
      <c r="O21" s="21" t="s">
        <v>113</v>
      </c>
      <c r="P21" s="22">
        <v>3</v>
      </c>
    </row>
    <row r="22" spans="1:16" s="22" customFormat="1" ht="21" customHeight="1">
      <c r="A22" s="3" t="s">
        <v>51</v>
      </c>
      <c r="B22" s="8" t="s">
        <v>724</v>
      </c>
      <c r="C22" s="20">
        <v>33750</v>
      </c>
      <c r="D22" s="8" t="s">
        <v>29</v>
      </c>
      <c r="E22" s="8" t="s">
        <v>721</v>
      </c>
      <c r="F22" s="8" t="s">
        <v>725</v>
      </c>
      <c r="G22" s="8"/>
      <c r="H22" s="8" t="s">
        <v>45</v>
      </c>
      <c r="I22" s="8"/>
      <c r="J22" s="8" t="s">
        <v>9</v>
      </c>
      <c r="K22" s="4">
        <v>220</v>
      </c>
      <c r="L22" s="4">
        <v>130</v>
      </c>
      <c r="M22" s="5">
        <v>195</v>
      </c>
      <c r="N22" s="5">
        <f>SUM(K22:M22)</f>
        <v>545</v>
      </c>
      <c r="O22" s="21" t="s">
        <v>622</v>
      </c>
      <c r="P22" s="22">
        <v>4</v>
      </c>
    </row>
    <row r="23" spans="1:16" s="22" customFormat="1" ht="21" customHeight="1">
      <c r="A23" s="3" t="s">
        <v>51</v>
      </c>
      <c r="B23" s="8" t="s">
        <v>587</v>
      </c>
      <c r="C23" s="20">
        <v>34506</v>
      </c>
      <c r="D23" s="8" t="s">
        <v>29</v>
      </c>
      <c r="E23" s="8" t="s">
        <v>583</v>
      </c>
      <c r="F23" s="8" t="s">
        <v>588</v>
      </c>
      <c r="G23" s="8"/>
      <c r="H23" s="2"/>
      <c r="I23" s="8" t="s">
        <v>589</v>
      </c>
      <c r="J23" s="2"/>
      <c r="K23" s="4">
        <v>220</v>
      </c>
      <c r="L23" s="4">
        <v>130</v>
      </c>
      <c r="M23" s="5">
        <v>190</v>
      </c>
      <c r="N23" s="5">
        <f t="shared" si="0"/>
        <v>540</v>
      </c>
      <c r="O23" s="21" t="s">
        <v>590</v>
      </c>
      <c r="P23" s="22">
        <v>5</v>
      </c>
    </row>
    <row r="24" spans="1:16" s="22" customFormat="1" ht="21" customHeight="1">
      <c r="A24" s="17" t="s">
        <v>84</v>
      </c>
      <c r="B24" s="8" t="s">
        <v>460</v>
      </c>
      <c r="C24" s="20">
        <v>33377</v>
      </c>
      <c r="D24" s="8" t="s">
        <v>29</v>
      </c>
      <c r="E24" s="8" t="s">
        <v>574</v>
      </c>
      <c r="F24" s="8" t="s">
        <v>575</v>
      </c>
      <c r="G24" s="8" t="s">
        <v>461</v>
      </c>
      <c r="H24" s="2"/>
      <c r="I24" s="8" t="s">
        <v>255</v>
      </c>
      <c r="J24" s="8" t="s">
        <v>462</v>
      </c>
      <c r="K24" s="4">
        <v>210</v>
      </c>
      <c r="L24" s="4">
        <v>115</v>
      </c>
      <c r="M24" s="5">
        <v>210</v>
      </c>
      <c r="N24" s="5">
        <f t="shared" si="0"/>
        <v>535</v>
      </c>
      <c r="O24" s="21" t="s">
        <v>463</v>
      </c>
      <c r="P24" s="22">
        <v>6</v>
      </c>
    </row>
    <row r="25" spans="1:16" s="22" customFormat="1" ht="21" customHeight="1">
      <c r="A25" s="17" t="s">
        <v>84</v>
      </c>
      <c r="B25" s="8" t="s">
        <v>563</v>
      </c>
      <c r="C25" s="20">
        <v>32851</v>
      </c>
      <c r="D25" s="8" t="s">
        <v>25</v>
      </c>
      <c r="E25" s="8" t="s">
        <v>816</v>
      </c>
      <c r="F25" s="8" t="s">
        <v>820</v>
      </c>
      <c r="G25" s="8" t="s">
        <v>564</v>
      </c>
      <c r="H25" s="8" t="s">
        <v>19</v>
      </c>
      <c r="I25" s="8" t="s">
        <v>565</v>
      </c>
      <c r="J25" s="8" t="s">
        <v>9</v>
      </c>
      <c r="K25" s="4">
        <v>205</v>
      </c>
      <c r="L25" s="4">
        <v>115</v>
      </c>
      <c r="M25" s="5">
        <v>215</v>
      </c>
      <c r="N25" s="5">
        <f t="shared" si="0"/>
        <v>535</v>
      </c>
      <c r="O25" s="21" t="s">
        <v>566</v>
      </c>
      <c r="P25" s="22">
        <v>7</v>
      </c>
    </row>
    <row r="26" spans="1:16" s="22" customFormat="1" ht="21" customHeight="1">
      <c r="A26" s="3" t="s">
        <v>51</v>
      </c>
      <c r="B26" s="8" t="s">
        <v>823</v>
      </c>
      <c r="C26" s="20">
        <v>34373</v>
      </c>
      <c r="D26" s="8" t="s">
        <v>29</v>
      </c>
      <c r="E26" s="8" t="s">
        <v>816</v>
      </c>
      <c r="F26" s="8" t="s">
        <v>824</v>
      </c>
      <c r="G26" s="8"/>
      <c r="H26" s="8" t="s">
        <v>19</v>
      </c>
      <c r="I26" s="8"/>
      <c r="J26" s="8" t="s">
        <v>9</v>
      </c>
      <c r="K26" s="4">
        <v>205</v>
      </c>
      <c r="L26" s="4">
        <v>120</v>
      </c>
      <c r="M26" s="5">
        <v>210</v>
      </c>
      <c r="N26" s="5">
        <f t="shared" si="0"/>
        <v>535</v>
      </c>
      <c r="O26" s="21" t="s">
        <v>825</v>
      </c>
      <c r="P26" s="22">
        <v>8</v>
      </c>
    </row>
    <row r="27" spans="1:16" s="22" customFormat="1" ht="21" customHeight="1">
      <c r="A27" s="3" t="s">
        <v>51</v>
      </c>
      <c r="B27" s="8" t="s">
        <v>458</v>
      </c>
      <c r="C27" s="20">
        <v>33390</v>
      </c>
      <c r="D27" s="8" t="s">
        <v>29</v>
      </c>
      <c r="E27" s="8" t="s">
        <v>376</v>
      </c>
      <c r="F27" s="8" t="s">
        <v>377</v>
      </c>
      <c r="G27" s="8"/>
      <c r="H27" s="2"/>
      <c r="I27" s="8"/>
      <c r="J27" s="8" t="s">
        <v>21</v>
      </c>
      <c r="K27" s="4">
        <v>160</v>
      </c>
      <c r="L27" s="4">
        <v>110</v>
      </c>
      <c r="M27" s="5">
        <v>180</v>
      </c>
      <c r="N27" s="5">
        <f t="shared" si="0"/>
        <v>450</v>
      </c>
      <c r="O27" s="21" t="s">
        <v>459</v>
      </c>
      <c r="P27" s="22">
        <v>9</v>
      </c>
    </row>
    <row r="28" spans="1:16" s="22" customFormat="1" ht="21" customHeight="1">
      <c r="A28" s="7" t="s">
        <v>53</v>
      </c>
      <c r="B28" s="8" t="s">
        <v>619</v>
      </c>
      <c r="C28" s="20">
        <v>33373</v>
      </c>
      <c r="D28" s="8" t="s">
        <v>29</v>
      </c>
      <c r="E28" s="8"/>
      <c r="F28" s="8"/>
      <c r="G28" s="8" t="s">
        <v>620</v>
      </c>
      <c r="H28" s="2"/>
      <c r="I28" s="8" t="s">
        <v>621</v>
      </c>
      <c r="J28" s="8"/>
      <c r="K28" s="4">
        <v>165</v>
      </c>
      <c r="L28" s="4">
        <v>110</v>
      </c>
      <c r="M28" s="5">
        <v>175</v>
      </c>
      <c r="N28" s="5">
        <f t="shared" si="0"/>
        <v>450</v>
      </c>
      <c r="O28" s="21" t="s">
        <v>622</v>
      </c>
      <c r="P28" s="22">
        <v>10</v>
      </c>
    </row>
    <row r="29" spans="1:16" s="22" customFormat="1" ht="21" customHeight="1">
      <c r="A29" s="17" t="s">
        <v>84</v>
      </c>
      <c r="B29" s="8" t="s">
        <v>637</v>
      </c>
      <c r="C29" s="20">
        <v>34088</v>
      </c>
      <c r="D29" s="8" t="s">
        <v>29</v>
      </c>
      <c r="E29" s="8" t="s">
        <v>631</v>
      </c>
      <c r="F29" s="8" t="s">
        <v>638</v>
      </c>
      <c r="G29" s="8" t="s">
        <v>654</v>
      </c>
      <c r="H29" s="8" t="s">
        <v>19</v>
      </c>
      <c r="I29" s="8"/>
      <c r="J29" s="8" t="s">
        <v>639</v>
      </c>
      <c r="K29" s="4">
        <v>175</v>
      </c>
      <c r="L29" s="4">
        <v>95</v>
      </c>
      <c r="M29" s="5">
        <v>175</v>
      </c>
      <c r="N29" s="5">
        <f t="shared" si="0"/>
        <v>445</v>
      </c>
      <c r="O29" s="21" t="s">
        <v>640</v>
      </c>
      <c r="P29" s="22">
        <v>11</v>
      </c>
    </row>
    <row r="30" spans="1:16" s="22" customFormat="1" ht="21" customHeight="1">
      <c r="A30" s="7" t="s">
        <v>53</v>
      </c>
      <c r="B30" s="8" t="s">
        <v>1316</v>
      </c>
      <c r="C30" s="20">
        <v>33831</v>
      </c>
      <c r="D30" s="8">
        <v>1</v>
      </c>
      <c r="E30" s="8"/>
      <c r="F30" s="8"/>
      <c r="G30" s="8" t="s">
        <v>1317</v>
      </c>
      <c r="H30" s="8"/>
      <c r="I30" s="8" t="s">
        <v>786</v>
      </c>
      <c r="J30" s="8"/>
      <c r="K30" s="4">
        <v>150</v>
      </c>
      <c r="L30" s="4">
        <v>77.5</v>
      </c>
      <c r="M30" s="5">
        <v>187.5</v>
      </c>
      <c r="N30" s="5">
        <f t="shared" si="0"/>
        <v>415</v>
      </c>
      <c r="O30" s="21" t="s">
        <v>1318</v>
      </c>
      <c r="P30" s="22">
        <v>12</v>
      </c>
    </row>
    <row r="31" spans="1:16" s="22" customFormat="1" ht="21" customHeight="1">
      <c r="A31" s="7" t="s">
        <v>53</v>
      </c>
      <c r="B31" s="8" t="s">
        <v>1319</v>
      </c>
      <c r="C31" s="20">
        <v>33383</v>
      </c>
      <c r="D31" s="8" t="s">
        <v>29</v>
      </c>
      <c r="E31" s="8"/>
      <c r="F31" s="8"/>
      <c r="G31" s="8" t="s">
        <v>1317</v>
      </c>
      <c r="H31" s="8"/>
      <c r="I31" s="8" t="s">
        <v>786</v>
      </c>
      <c r="J31" s="8"/>
      <c r="K31" s="4">
        <v>135</v>
      </c>
      <c r="L31" s="4">
        <v>95</v>
      </c>
      <c r="M31" s="5">
        <v>185</v>
      </c>
      <c r="N31" s="5">
        <f t="shared" si="0"/>
        <v>415</v>
      </c>
      <c r="O31" s="21" t="s">
        <v>928</v>
      </c>
      <c r="P31" s="22">
        <v>13</v>
      </c>
    </row>
    <row r="32" spans="1:16" s="22" customFormat="1" ht="21" customHeight="1">
      <c r="A32" s="3" t="s">
        <v>51</v>
      </c>
      <c r="B32" s="8" t="s">
        <v>720</v>
      </c>
      <c r="C32" s="20">
        <v>33721</v>
      </c>
      <c r="D32" s="8" t="s">
        <v>29</v>
      </c>
      <c r="E32" s="8" t="s">
        <v>721</v>
      </c>
      <c r="F32" s="8" t="s">
        <v>722</v>
      </c>
      <c r="G32" s="8"/>
      <c r="H32" s="8"/>
      <c r="I32" s="8"/>
      <c r="J32" s="8" t="s">
        <v>9</v>
      </c>
      <c r="K32" s="4">
        <v>150</v>
      </c>
      <c r="L32" s="4">
        <v>95</v>
      </c>
      <c r="M32" s="5">
        <v>167.5</v>
      </c>
      <c r="N32" s="5">
        <f t="shared" si="0"/>
        <v>412.5</v>
      </c>
      <c r="O32" s="21" t="s">
        <v>723</v>
      </c>
      <c r="P32" s="22">
        <v>14</v>
      </c>
    </row>
    <row r="33" spans="1:16" s="22" customFormat="1" ht="21" customHeight="1">
      <c r="A33" s="7" t="s">
        <v>53</v>
      </c>
      <c r="B33" s="8" t="s">
        <v>482</v>
      </c>
      <c r="C33" s="20">
        <v>33931</v>
      </c>
      <c r="D33" s="8">
        <v>1</v>
      </c>
      <c r="E33" s="8"/>
      <c r="F33" s="8"/>
      <c r="G33" s="8" t="s">
        <v>478</v>
      </c>
      <c r="H33" s="2"/>
      <c r="I33" s="8" t="s">
        <v>479</v>
      </c>
      <c r="J33" s="8"/>
      <c r="K33" s="4">
        <v>135</v>
      </c>
      <c r="L33" s="4">
        <v>67.5</v>
      </c>
      <c r="M33" s="5">
        <v>150</v>
      </c>
      <c r="N33" s="5">
        <f t="shared" si="0"/>
        <v>352.5</v>
      </c>
      <c r="O33" s="21" t="s">
        <v>480</v>
      </c>
      <c r="P33" s="22">
        <v>15</v>
      </c>
    </row>
    <row r="34" spans="1:15" s="22" customFormat="1" ht="21" customHeight="1">
      <c r="A34" s="71" t="s">
        <v>54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6" s="22" customFormat="1" ht="21" customHeight="1">
      <c r="A35" s="3" t="s">
        <v>51</v>
      </c>
      <c r="B35" s="8" t="s">
        <v>591</v>
      </c>
      <c r="C35" s="20">
        <v>30375</v>
      </c>
      <c r="D35" s="8" t="s">
        <v>592</v>
      </c>
      <c r="E35" s="8" t="s">
        <v>583</v>
      </c>
      <c r="F35" s="8" t="s">
        <v>593</v>
      </c>
      <c r="G35" s="2"/>
      <c r="H35" s="2"/>
      <c r="I35" s="8" t="s">
        <v>594</v>
      </c>
      <c r="J35" s="2"/>
      <c r="K35" s="4">
        <v>280</v>
      </c>
      <c r="L35" s="4">
        <v>170</v>
      </c>
      <c r="M35" s="5">
        <v>252.5</v>
      </c>
      <c r="N35" s="5">
        <f>SUM(K35:M35)</f>
        <v>702.5</v>
      </c>
      <c r="O35" s="12" t="s">
        <v>595</v>
      </c>
      <c r="P35" s="22">
        <v>1</v>
      </c>
    </row>
    <row r="36" spans="1:16" s="22" customFormat="1" ht="21" customHeight="1">
      <c r="A36" s="3" t="s">
        <v>51</v>
      </c>
      <c r="B36" s="2" t="s">
        <v>23</v>
      </c>
      <c r="C36" s="2" t="s">
        <v>24</v>
      </c>
      <c r="D36" s="2" t="s">
        <v>25</v>
      </c>
      <c r="E36" s="2" t="s">
        <v>17</v>
      </c>
      <c r="F36" s="2" t="s">
        <v>18</v>
      </c>
      <c r="G36" s="2"/>
      <c r="H36" s="2" t="s">
        <v>19</v>
      </c>
      <c r="I36" s="2" t="s">
        <v>20</v>
      </c>
      <c r="J36" s="2"/>
      <c r="K36" s="4">
        <v>255</v>
      </c>
      <c r="L36" s="4">
        <v>165</v>
      </c>
      <c r="M36" s="5">
        <v>230</v>
      </c>
      <c r="N36" s="5">
        <v>650</v>
      </c>
      <c r="O36" s="6" t="s">
        <v>26</v>
      </c>
      <c r="P36" s="22">
        <v>2</v>
      </c>
    </row>
    <row r="37" spans="1:16" s="22" customFormat="1" ht="21" customHeight="1">
      <c r="A37" s="17" t="s">
        <v>84</v>
      </c>
      <c r="B37" s="8" t="s">
        <v>727</v>
      </c>
      <c r="C37" s="20">
        <v>32908</v>
      </c>
      <c r="D37" s="8" t="s">
        <v>29</v>
      </c>
      <c r="E37" s="8" t="s">
        <v>721</v>
      </c>
      <c r="F37" s="8" t="s">
        <v>725</v>
      </c>
      <c r="G37" s="8" t="s">
        <v>802</v>
      </c>
      <c r="H37" s="8" t="s">
        <v>45</v>
      </c>
      <c r="I37" s="2"/>
      <c r="J37" s="8" t="s">
        <v>9</v>
      </c>
      <c r="K37" s="4">
        <v>270</v>
      </c>
      <c r="L37" s="4">
        <v>145</v>
      </c>
      <c r="M37" s="5">
        <v>225</v>
      </c>
      <c r="N37" s="5">
        <f>SUM(K37:M37)</f>
        <v>640</v>
      </c>
      <c r="O37" s="49" t="s">
        <v>622</v>
      </c>
      <c r="P37" s="22">
        <v>3</v>
      </c>
    </row>
    <row r="38" spans="1:16" s="22" customFormat="1" ht="21" customHeight="1">
      <c r="A38" s="17" t="s">
        <v>84</v>
      </c>
      <c r="B38" s="2" t="s">
        <v>124</v>
      </c>
      <c r="C38" s="2" t="s">
        <v>125</v>
      </c>
      <c r="D38" s="2" t="s">
        <v>25</v>
      </c>
      <c r="E38" s="8" t="s">
        <v>369</v>
      </c>
      <c r="F38" s="8" t="s">
        <v>370</v>
      </c>
      <c r="G38" s="2" t="s">
        <v>104</v>
      </c>
      <c r="H38" s="2"/>
      <c r="I38" s="8" t="s">
        <v>487</v>
      </c>
      <c r="J38" s="2"/>
      <c r="K38" s="4">
        <v>230</v>
      </c>
      <c r="L38" s="4">
        <v>190</v>
      </c>
      <c r="M38" s="5">
        <v>200</v>
      </c>
      <c r="N38" s="5">
        <v>620</v>
      </c>
      <c r="O38" s="18" t="s">
        <v>126</v>
      </c>
      <c r="P38" s="22">
        <v>4</v>
      </c>
    </row>
    <row r="39" spans="1:16" s="22" customFormat="1" ht="21" customHeight="1">
      <c r="A39" s="3" t="s">
        <v>51</v>
      </c>
      <c r="B39" s="8" t="s">
        <v>836</v>
      </c>
      <c r="C39" s="20">
        <v>32301</v>
      </c>
      <c r="D39" s="8" t="s">
        <v>29</v>
      </c>
      <c r="E39" s="8" t="s">
        <v>583</v>
      </c>
      <c r="F39" s="8" t="s">
        <v>837</v>
      </c>
      <c r="G39" s="2"/>
      <c r="H39" s="2"/>
      <c r="I39" s="8" t="s">
        <v>838</v>
      </c>
      <c r="J39" s="2"/>
      <c r="K39" s="4">
        <v>255</v>
      </c>
      <c r="L39" s="4">
        <v>120</v>
      </c>
      <c r="M39" s="5">
        <v>240</v>
      </c>
      <c r="N39" s="5">
        <f>SUM(K39:M39)</f>
        <v>615</v>
      </c>
      <c r="O39" s="21" t="s">
        <v>839</v>
      </c>
      <c r="P39" s="22">
        <v>5</v>
      </c>
    </row>
    <row r="40" spans="1:16" s="22" customFormat="1" ht="21" customHeight="1">
      <c r="A40" s="7" t="s">
        <v>53</v>
      </c>
      <c r="B40" s="2" t="s">
        <v>122</v>
      </c>
      <c r="C40" s="2" t="s">
        <v>123</v>
      </c>
      <c r="D40" s="2" t="s">
        <v>29</v>
      </c>
      <c r="E40" s="2"/>
      <c r="F40" s="2"/>
      <c r="G40" s="2" t="s">
        <v>104</v>
      </c>
      <c r="H40" s="2"/>
      <c r="I40" s="2"/>
      <c r="J40" s="2"/>
      <c r="K40" s="4">
        <v>240</v>
      </c>
      <c r="L40" s="4">
        <v>120</v>
      </c>
      <c r="M40" s="5">
        <v>240</v>
      </c>
      <c r="N40" s="5">
        <v>600</v>
      </c>
      <c r="O40" s="21" t="s">
        <v>624</v>
      </c>
      <c r="P40" s="22">
        <v>6</v>
      </c>
    </row>
    <row r="41" spans="1:16" s="22" customFormat="1" ht="21" customHeight="1">
      <c r="A41" s="3" t="s">
        <v>51</v>
      </c>
      <c r="B41" s="8" t="s">
        <v>389</v>
      </c>
      <c r="C41" s="20">
        <v>32037</v>
      </c>
      <c r="D41" s="8" t="s">
        <v>29</v>
      </c>
      <c r="E41" s="8" t="s">
        <v>384</v>
      </c>
      <c r="F41" s="8" t="s">
        <v>390</v>
      </c>
      <c r="G41" s="2"/>
      <c r="H41" s="2"/>
      <c r="I41" s="2"/>
      <c r="J41" s="8" t="s">
        <v>391</v>
      </c>
      <c r="K41" s="4">
        <v>225</v>
      </c>
      <c r="L41" s="4">
        <v>145</v>
      </c>
      <c r="M41" s="5">
        <v>230</v>
      </c>
      <c r="N41" s="5">
        <f>SUM(K41:M41)</f>
        <v>600</v>
      </c>
      <c r="O41" s="21" t="s">
        <v>392</v>
      </c>
      <c r="P41" s="22">
        <v>7</v>
      </c>
    </row>
    <row r="42" spans="1:16" s="22" customFormat="1" ht="21" customHeight="1">
      <c r="A42" s="17" t="s">
        <v>84</v>
      </c>
      <c r="B42" s="2" t="s">
        <v>27</v>
      </c>
      <c r="C42" s="2" t="s">
        <v>28</v>
      </c>
      <c r="D42" s="2" t="s">
        <v>29</v>
      </c>
      <c r="E42" s="8" t="s">
        <v>369</v>
      </c>
      <c r="F42" s="8" t="s">
        <v>370</v>
      </c>
      <c r="G42" s="2" t="s">
        <v>30</v>
      </c>
      <c r="H42" s="2" t="s">
        <v>31</v>
      </c>
      <c r="I42" s="2"/>
      <c r="J42" s="2" t="s">
        <v>32</v>
      </c>
      <c r="K42" s="4">
        <v>235</v>
      </c>
      <c r="L42" s="4">
        <v>140</v>
      </c>
      <c r="M42" s="5">
        <v>205</v>
      </c>
      <c r="N42" s="5">
        <v>580</v>
      </c>
      <c r="O42" s="6" t="s">
        <v>33</v>
      </c>
      <c r="P42" s="22">
        <v>8</v>
      </c>
    </row>
    <row r="43" spans="1:16" s="22" customFormat="1" ht="21" customHeight="1">
      <c r="A43" s="7" t="s">
        <v>53</v>
      </c>
      <c r="B43" s="8" t="s">
        <v>623</v>
      </c>
      <c r="C43" s="20">
        <v>33955</v>
      </c>
      <c r="D43" s="8" t="s">
        <v>29</v>
      </c>
      <c r="E43" s="2"/>
      <c r="F43" s="2"/>
      <c r="G43" s="8" t="s">
        <v>620</v>
      </c>
      <c r="H43" s="2"/>
      <c r="I43" s="8" t="s">
        <v>621</v>
      </c>
      <c r="J43" s="2"/>
      <c r="K43" s="4">
        <v>220</v>
      </c>
      <c r="L43" s="4">
        <v>100</v>
      </c>
      <c r="M43" s="5">
        <v>230</v>
      </c>
      <c r="N43" s="5">
        <f aca="true" t="shared" si="1" ref="N43:N49">SUM(K43:M43)</f>
        <v>550</v>
      </c>
      <c r="O43" s="12" t="s">
        <v>624</v>
      </c>
      <c r="P43" s="22">
        <v>9</v>
      </c>
    </row>
    <row r="44" spans="1:16" s="22" customFormat="1" ht="21" customHeight="1">
      <c r="A44" s="3" t="s">
        <v>51</v>
      </c>
      <c r="B44" s="8" t="s">
        <v>1094</v>
      </c>
      <c r="C44" s="20">
        <v>34982</v>
      </c>
      <c r="D44" s="8" t="s">
        <v>29</v>
      </c>
      <c r="E44" s="8" t="s">
        <v>773</v>
      </c>
      <c r="F44" s="8" t="s">
        <v>774</v>
      </c>
      <c r="G44" s="8"/>
      <c r="H44" s="2"/>
      <c r="I44" s="8"/>
      <c r="J44" s="8" t="s">
        <v>9</v>
      </c>
      <c r="K44" s="4">
        <v>215</v>
      </c>
      <c r="L44" s="4">
        <v>120</v>
      </c>
      <c r="M44" s="5">
        <v>215</v>
      </c>
      <c r="N44" s="5">
        <f t="shared" si="1"/>
        <v>550</v>
      </c>
      <c r="O44" s="12" t="s">
        <v>775</v>
      </c>
      <c r="P44" s="22">
        <v>10</v>
      </c>
    </row>
    <row r="45" spans="1:16" s="22" customFormat="1" ht="21" customHeight="1">
      <c r="A45" s="3" t="s">
        <v>51</v>
      </c>
      <c r="B45" s="8" t="s">
        <v>826</v>
      </c>
      <c r="C45" s="20">
        <v>33498</v>
      </c>
      <c r="D45" s="8" t="s">
        <v>29</v>
      </c>
      <c r="E45" s="8" t="s">
        <v>816</v>
      </c>
      <c r="F45" s="8" t="s">
        <v>824</v>
      </c>
      <c r="G45" s="8"/>
      <c r="H45" s="8" t="s">
        <v>19</v>
      </c>
      <c r="I45" s="8"/>
      <c r="J45" s="8" t="s">
        <v>9</v>
      </c>
      <c r="K45" s="4">
        <v>180</v>
      </c>
      <c r="L45" s="4">
        <v>150</v>
      </c>
      <c r="M45" s="5">
        <v>205</v>
      </c>
      <c r="N45" s="5">
        <f t="shared" si="1"/>
        <v>535</v>
      </c>
      <c r="O45" s="12" t="s">
        <v>825</v>
      </c>
      <c r="P45" s="22">
        <v>11</v>
      </c>
    </row>
    <row r="46" spans="1:16" s="22" customFormat="1" ht="21" customHeight="1">
      <c r="A46" s="3" t="s">
        <v>51</v>
      </c>
      <c r="B46" s="8" t="s">
        <v>641</v>
      </c>
      <c r="C46" s="20">
        <v>32380</v>
      </c>
      <c r="D46" s="8" t="s">
        <v>29</v>
      </c>
      <c r="E46" s="8" t="s">
        <v>631</v>
      </c>
      <c r="F46" s="8" t="s">
        <v>632</v>
      </c>
      <c r="G46" s="8"/>
      <c r="H46" s="8" t="s">
        <v>633</v>
      </c>
      <c r="I46" s="8" t="s">
        <v>634</v>
      </c>
      <c r="J46" s="8" t="s">
        <v>642</v>
      </c>
      <c r="K46" s="4">
        <v>212.5</v>
      </c>
      <c r="L46" s="4">
        <v>140</v>
      </c>
      <c r="M46" s="5">
        <v>170</v>
      </c>
      <c r="N46" s="5">
        <f t="shared" si="1"/>
        <v>522.5</v>
      </c>
      <c r="O46" s="12" t="s">
        <v>636</v>
      </c>
      <c r="P46" s="22">
        <v>12</v>
      </c>
    </row>
    <row r="47" spans="1:16" s="22" customFormat="1" ht="21" customHeight="1">
      <c r="A47" s="3" t="s">
        <v>51</v>
      </c>
      <c r="B47" s="8" t="s">
        <v>726</v>
      </c>
      <c r="C47" s="20">
        <v>32722</v>
      </c>
      <c r="D47" s="8" t="s">
        <v>29</v>
      </c>
      <c r="E47" s="8" t="s">
        <v>721</v>
      </c>
      <c r="F47" s="8" t="s">
        <v>725</v>
      </c>
      <c r="G47" s="8"/>
      <c r="H47" s="8" t="s">
        <v>45</v>
      </c>
      <c r="I47" s="8"/>
      <c r="J47" s="8" t="s">
        <v>9</v>
      </c>
      <c r="K47" s="4">
        <v>200</v>
      </c>
      <c r="L47" s="4">
        <v>120</v>
      </c>
      <c r="M47" s="5">
        <v>190</v>
      </c>
      <c r="N47" s="5">
        <f t="shared" si="1"/>
        <v>510</v>
      </c>
      <c r="O47" s="12" t="s">
        <v>728</v>
      </c>
      <c r="P47" s="22">
        <v>13</v>
      </c>
    </row>
    <row r="48" spans="1:16" s="22" customFormat="1" ht="21" customHeight="1">
      <c r="A48" s="17" t="s">
        <v>84</v>
      </c>
      <c r="B48" s="8" t="s">
        <v>580</v>
      </c>
      <c r="C48" s="20">
        <v>34115</v>
      </c>
      <c r="D48" s="8" t="s">
        <v>29</v>
      </c>
      <c r="E48" s="8" t="s">
        <v>658</v>
      </c>
      <c r="F48" s="8" t="s">
        <v>663</v>
      </c>
      <c r="G48" s="8" t="s">
        <v>581</v>
      </c>
      <c r="H48" s="2"/>
      <c r="I48" s="8" t="s">
        <v>34</v>
      </c>
      <c r="J48" s="8" t="s">
        <v>9</v>
      </c>
      <c r="K48" s="4">
        <v>180</v>
      </c>
      <c r="L48" s="4">
        <v>110</v>
      </c>
      <c r="M48" s="5">
        <v>180</v>
      </c>
      <c r="N48" s="5">
        <f t="shared" si="1"/>
        <v>470</v>
      </c>
      <c r="O48" s="12" t="s">
        <v>578</v>
      </c>
      <c r="P48" s="22">
        <v>14</v>
      </c>
    </row>
    <row r="49" spans="1:16" s="22" customFormat="1" ht="21" customHeight="1">
      <c r="A49" s="7" t="s">
        <v>53</v>
      </c>
      <c r="B49" s="8" t="s">
        <v>1320</v>
      </c>
      <c r="C49" s="20">
        <v>33265</v>
      </c>
      <c r="D49" s="8">
        <v>1</v>
      </c>
      <c r="E49" s="8"/>
      <c r="F49" s="8"/>
      <c r="G49" s="8" t="s">
        <v>1317</v>
      </c>
      <c r="H49" s="2"/>
      <c r="I49" s="8" t="s">
        <v>786</v>
      </c>
      <c r="J49" s="8"/>
      <c r="K49" s="4">
        <v>160</v>
      </c>
      <c r="L49" s="4">
        <v>75</v>
      </c>
      <c r="M49" s="5">
        <v>170</v>
      </c>
      <c r="N49" s="5">
        <f t="shared" si="1"/>
        <v>405</v>
      </c>
      <c r="O49" s="12" t="s">
        <v>1321</v>
      </c>
      <c r="P49" s="22">
        <v>15</v>
      </c>
    </row>
    <row r="50" spans="1:16" s="22" customFormat="1" ht="21" customHeight="1">
      <c r="A50" s="7" t="s">
        <v>53</v>
      </c>
      <c r="B50" s="8" t="s">
        <v>440</v>
      </c>
      <c r="C50" s="20">
        <v>32741</v>
      </c>
      <c r="D50" s="2">
        <v>1</v>
      </c>
      <c r="E50" s="2"/>
      <c r="F50" s="2"/>
      <c r="G50" s="8" t="s">
        <v>441</v>
      </c>
      <c r="H50" s="2"/>
      <c r="I50" s="8" t="s">
        <v>422</v>
      </c>
      <c r="J50" s="8" t="s">
        <v>423</v>
      </c>
      <c r="K50" s="4">
        <v>150</v>
      </c>
      <c r="L50" s="4">
        <v>82.5</v>
      </c>
      <c r="M50" s="5">
        <v>155</v>
      </c>
      <c r="N50" s="5">
        <v>387.5</v>
      </c>
      <c r="O50" s="12" t="s">
        <v>424</v>
      </c>
      <c r="P50" s="22">
        <v>16</v>
      </c>
    </row>
    <row r="51" spans="1:15" s="22" customFormat="1" ht="21" customHeight="1">
      <c r="A51" s="71" t="s">
        <v>55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</row>
    <row r="52" spans="1:16" s="22" customFormat="1" ht="21" customHeight="1">
      <c r="A52" s="3" t="s">
        <v>51</v>
      </c>
      <c r="B52" s="8" t="s">
        <v>532</v>
      </c>
      <c r="C52" s="20">
        <v>28989</v>
      </c>
      <c r="D52" s="8" t="s">
        <v>107</v>
      </c>
      <c r="E52" s="8" t="s">
        <v>527</v>
      </c>
      <c r="F52" s="8" t="s">
        <v>528</v>
      </c>
      <c r="G52" s="8"/>
      <c r="H52" s="8" t="s">
        <v>45</v>
      </c>
      <c r="I52" s="8" t="s">
        <v>533</v>
      </c>
      <c r="J52" s="8" t="s">
        <v>534</v>
      </c>
      <c r="K52" s="4">
        <v>300</v>
      </c>
      <c r="L52" s="4">
        <v>185</v>
      </c>
      <c r="M52" s="5">
        <v>322.5</v>
      </c>
      <c r="N52" s="5">
        <f aca="true" t="shared" si="2" ref="N52:N57">SUM(K52:M52)</f>
        <v>807.5</v>
      </c>
      <c r="O52" s="12" t="s">
        <v>535</v>
      </c>
      <c r="P52" s="22">
        <v>1</v>
      </c>
    </row>
    <row r="53" spans="1:16" s="22" customFormat="1" ht="21" customHeight="1">
      <c r="A53" s="17" t="s">
        <v>84</v>
      </c>
      <c r="B53" s="8" t="s">
        <v>596</v>
      </c>
      <c r="C53" s="20">
        <v>33719</v>
      </c>
      <c r="D53" s="8" t="s">
        <v>25</v>
      </c>
      <c r="E53" s="8" t="s">
        <v>583</v>
      </c>
      <c r="F53" s="8" t="s">
        <v>588</v>
      </c>
      <c r="G53" s="8" t="s">
        <v>620</v>
      </c>
      <c r="H53" s="8" t="s">
        <v>45</v>
      </c>
      <c r="I53" s="8" t="s">
        <v>589</v>
      </c>
      <c r="J53" s="8"/>
      <c r="K53" s="4">
        <v>292.5</v>
      </c>
      <c r="L53" s="4">
        <v>200</v>
      </c>
      <c r="M53" s="5">
        <v>280</v>
      </c>
      <c r="N53" s="5">
        <f t="shared" si="2"/>
        <v>772.5</v>
      </c>
      <c r="O53" s="12" t="s">
        <v>590</v>
      </c>
      <c r="P53" s="22">
        <v>2</v>
      </c>
    </row>
    <row r="54" spans="1:16" s="22" customFormat="1" ht="21" customHeight="1">
      <c r="A54" s="17" t="s">
        <v>84</v>
      </c>
      <c r="B54" s="8" t="s">
        <v>729</v>
      </c>
      <c r="C54" s="20">
        <v>32811</v>
      </c>
      <c r="D54" s="8" t="s">
        <v>25</v>
      </c>
      <c r="E54" s="8" t="s">
        <v>721</v>
      </c>
      <c r="F54" s="8" t="s">
        <v>725</v>
      </c>
      <c r="G54" s="8" t="s">
        <v>834</v>
      </c>
      <c r="H54" s="8" t="s">
        <v>45</v>
      </c>
      <c r="I54" s="8"/>
      <c r="J54" s="8" t="s">
        <v>9</v>
      </c>
      <c r="K54" s="4">
        <v>295</v>
      </c>
      <c r="L54" s="4">
        <v>190</v>
      </c>
      <c r="M54" s="5">
        <v>255</v>
      </c>
      <c r="N54" s="5">
        <f t="shared" si="2"/>
        <v>740</v>
      </c>
      <c r="O54" s="12" t="s">
        <v>728</v>
      </c>
      <c r="P54" s="22">
        <v>3</v>
      </c>
    </row>
    <row r="55" spans="1:16" s="22" customFormat="1" ht="21" customHeight="1">
      <c r="A55" s="17" t="s">
        <v>84</v>
      </c>
      <c r="B55" s="8" t="s">
        <v>503</v>
      </c>
      <c r="C55" s="20">
        <v>32960</v>
      </c>
      <c r="D55" s="8" t="s">
        <v>25</v>
      </c>
      <c r="E55" s="8" t="s">
        <v>508</v>
      </c>
      <c r="F55" s="8" t="s">
        <v>508</v>
      </c>
      <c r="G55" s="8" t="s">
        <v>504</v>
      </c>
      <c r="H55" s="8" t="s">
        <v>45</v>
      </c>
      <c r="I55" s="8"/>
      <c r="J55" s="8" t="s">
        <v>505</v>
      </c>
      <c r="K55" s="4">
        <v>290</v>
      </c>
      <c r="L55" s="4">
        <v>175</v>
      </c>
      <c r="M55" s="5">
        <v>267.5</v>
      </c>
      <c r="N55" s="5">
        <f t="shared" si="2"/>
        <v>732.5</v>
      </c>
      <c r="O55" s="12" t="s">
        <v>506</v>
      </c>
      <c r="P55" s="22">
        <v>4</v>
      </c>
    </row>
    <row r="56" spans="1:16" s="22" customFormat="1" ht="21" customHeight="1">
      <c r="A56" s="3" t="s">
        <v>51</v>
      </c>
      <c r="B56" s="8" t="s">
        <v>514</v>
      </c>
      <c r="C56" s="20">
        <v>29616</v>
      </c>
      <c r="D56" s="8" t="s">
        <v>25</v>
      </c>
      <c r="E56" s="8" t="s">
        <v>508</v>
      </c>
      <c r="F56" s="8" t="s">
        <v>508</v>
      </c>
      <c r="G56" s="8"/>
      <c r="H56" s="8" t="s">
        <v>45</v>
      </c>
      <c r="I56" s="8"/>
      <c r="J56" s="8" t="s">
        <v>505</v>
      </c>
      <c r="K56" s="4">
        <v>275</v>
      </c>
      <c r="L56" s="4">
        <v>200</v>
      </c>
      <c r="M56" s="5">
        <v>255</v>
      </c>
      <c r="N56" s="5">
        <f t="shared" si="2"/>
        <v>730</v>
      </c>
      <c r="O56" s="12" t="s">
        <v>515</v>
      </c>
      <c r="P56" s="22">
        <v>5</v>
      </c>
    </row>
    <row r="57" spans="1:16" s="22" customFormat="1" ht="21" customHeight="1">
      <c r="A57" s="3" t="s">
        <v>51</v>
      </c>
      <c r="B57" s="8" t="s">
        <v>677</v>
      </c>
      <c r="C57" s="20">
        <v>30605</v>
      </c>
      <c r="D57" s="8" t="s">
        <v>29</v>
      </c>
      <c r="E57" s="8" t="s">
        <v>678</v>
      </c>
      <c r="F57" s="51" t="s">
        <v>842</v>
      </c>
      <c r="G57" s="8"/>
      <c r="H57" s="8" t="s">
        <v>454</v>
      </c>
      <c r="I57" s="8" t="s">
        <v>679</v>
      </c>
      <c r="J57" s="8"/>
      <c r="K57" s="4">
        <v>240</v>
      </c>
      <c r="L57" s="4">
        <v>197.5</v>
      </c>
      <c r="M57" s="5">
        <v>245</v>
      </c>
      <c r="N57" s="5">
        <f t="shared" si="2"/>
        <v>682.5</v>
      </c>
      <c r="O57" s="12" t="s">
        <v>680</v>
      </c>
      <c r="P57" s="22">
        <v>6</v>
      </c>
    </row>
    <row r="58" spans="1:16" s="22" customFormat="1" ht="21" customHeight="1">
      <c r="A58" s="3" t="s">
        <v>51</v>
      </c>
      <c r="B58" s="8" t="s">
        <v>393</v>
      </c>
      <c r="C58" s="20">
        <v>31241</v>
      </c>
      <c r="D58" s="2" t="s">
        <v>29</v>
      </c>
      <c r="E58" s="8" t="s">
        <v>384</v>
      </c>
      <c r="F58" s="8" t="s">
        <v>394</v>
      </c>
      <c r="G58" s="2"/>
      <c r="H58" s="8" t="s">
        <v>45</v>
      </c>
      <c r="I58" s="8" t="s">
        <v>395</v>
      </c>
      <c r="J58" s="2"/>
      <c r="K58" s="4">
        <v>260</v>
      </c>
      <c r="L58" s="4">
        <v>150</v>
      </c>
      <c r="M58" s="5">
        <v>270</v>
      </c>
      <c r="N58" s="5">
        <v>680</v>
      </c>
      <c r="O58" s="12" t="s">
        <v>396</v>
      </c>
      <c r="P58" s="22">
        <v>7</v>
      </c>
    </row>
    <row r="59" spans="1:16" s="22" customFormat="1" ht="21" customHeight="1">
      <c r="A59" s="3" t="s">
        <v>51</v>
      </c>
      <c r="B59" s="8" t="s">
        <v>702</v>
      </c>
      <c r="C59" s="20">
        <v>30673</v>
      </c>
      <c r="D59" s="8" t="s">
        <v>25</v>
      </c>
      <c r="E59" s="8" t="s">
        <v>704</v>
      </c>
      <c r="F59" s="8" t="s">
        <v>705</v>
      </c>
      <c r="G59" s="2"/>
      <c r="H59" s="8" t="s">
        <v>45</v>
      </c>
      <c r="I59" s="8"/>
      <c r="J59" s="8"/>
      <c r="K59" s="4">
        <v>250</v>
      </c>
      <c r="L59" s="4">
        <v>140</v>
      </c>
      <c r="M59" s="5">
        <v>290</v>
      </c>
      <c r="N59" s="5">
        <f>SUM(K59:M59)</f>
        <v>680</v>
      </c>
      <c r="O59" s="12" t="s">
        <v>708</v>
      </c>
      <c r="P59" s="22">
        <v>8</v>
      </c>
    </row>
    <row r="60" spans="1:16" s="22" customFormat="1" ht="21" customHeight="1">
      <c r="A60" s="3" t="s">
        <v>51</v>
      </c>
      <c r="B60" s="8" t="s">
        <v>776</v>
      </c>
      <c r="C60" s="20">
        <v>32662</v>
      </c>
      <c r="D60" s="8" t="s">
        <v>25</v>
      </c>
      <c r="E60" s="8" t="s">
        <v>773</v>
      </c>
      <c r="F60" s="8" t="s">
        <v>777</v>
      </c>
      <c r="G60" s="2"/>
      <c r="H60" s="8"/>
      <c r="I60" s="8" t="s">
        <v>778</v>
      </c>
      <c r="J60" s="8" t="s">
        <v>178</v>
      </c>
      <c r="K60" s="4">
        <v>260</v>
      </c>
      <c r="L60" s="4">
        <v>145</v>
      </c>
      <c r="M60" s="5">
        <v>275</v>
      </c>
      <c r="N60" s="5">
        <f>SUM(K60:M60)</f>
        <v>680</v>
      </c>
      <c r="O60" s="12" t="s">
        <v>779</v>
      </c>
      <c r="P60" s="22">
        <v>9</v>
      </c>
    </row>
    <row r="61" spans="1:16" s="22" customFormat="1" ht="21" customHeight="1">
      <c r="A61" s="17" t="s">
        <v>84</v>
      </c>
      <c r="B61" s="2" t="s">
        <v>35</v>
      </c>
      <c r="C61" s="20">
        <v>33241</v>
      </c>
      <c r="D61" s="2" t="s">
        <v>29</v>
      </c>
      <c r="E61" s="2" t="s">
        <v>17</v>
      </c>
      <c r="F61" s="2" t="s">
        <v>18</v>
      </c>
      <c r="G61" s="8" t="s">
        <v>676</v>
      </c>
      <c r="H61" s="2" t="s">
        <v>19</v>
      </c>
      <c r="I61" s="2" t="s">
        <v>20</v>
      </c>
      <c r="J61" s="2" t="s">
        <v>21</v>
      </c>
      <c r="K61" s="4">
        <v>240</v>
      </c>
      <c r="L61" s="4">
        <v>175</v>
      </c>
      <c r="M61" s="5">
        <v>255</v>
      </c>
      <c r="N61" s="5">
        <v>670</v>
      </c>
      <c r="O61" s="6" t="s">
        <v>36</v>
      </c>
      <c r="P61" s="22">
        <v>10</v>
      </c>
    </row>
    <row r="62" spans="1:16" s="22" customFormat="1" ht="21" customHeight="1">
      <c r="A62" s="3" t="s">
        <v>51</v>
      </c>
      <c r="B62" s="35" t="s">
        <v>492</v>
      </c>
      <c r="C62" s="27">
        <v>28298</v>
      </c>
      <c r="D62" s="35" t="s">
        <v>29</v>
      </c>
      <c r="E62" s="35" t="s">
        <v>369</v>
      </c>
      <c r="F62" s="35" t="s">
        <v>370</v>
      </c>
      <c r="G62" s="28"/>
      <c r="H62" s="35" t="s">
        <v>31</v>
      </c>
      <c r="I62" s="28"/>
      <c r="J62" s="35" t="s">
        <v>465</v>
      </c>
      <c r="K62" s="29">
        <v>260</v>
      </c>
      <c r="L62" s="29">
        <v>150</v>
      </c>
      <c r="M62" s="30">
        <v>250</v>
      </c>
      <c r="N62" s="30">
        <f>SUM(K62:M62)</f>
        <v>660</v>
      </c>
      <c r="O62" s="31" t="s">
        <v>493</v>
      </c>
      <c r="P62" s="22">
        <v>11</v>
      </c>
    </row>
    <row r="63" spans="1:16" s="22" customFormat="1" ht="21.75" customHeight="1">
      <c r="A63" s="3" t="s">
        <v>51</v>
      </c>
      <c r="B63" s="35" t="s">
        <v>516</v>
      </c>
      <c r="C63" s="27">
        <v>34001</v>
      </c>
      <c r="D63" s="35" t="s">
        <v>29</v>
      </c>
      <c r="E63" s="35" t="s">
        <v>508</v>
      </c>
      <c r="F63" s="35" t="s">
        <v>508</v>
      </c>
      <c r="G63" s="28"/>
      <c r="H63" s="35" t="s">
        <v>45</v>
      </c>
      <c r="I63" s="28"/>
      <c r="J63" s="35" t="s">
        <v>505</v>
      </c>
      <c r="K63" s="29">
        <v>250</v>
      </c>
      <c r="L63" s="29">
        <v>160</v>
      </c>
      <c r="M63" s="30">
        <v>250</v>
      </c>
      <c r="N63" s="30">
        <f>SUM(K63:M63)</f>
        <v>660</v>
      </c>
      <c r="O63" s="31" t="s">
        <v>515</v>
      </c>
      <c r="P63" s="22">
        <v>12</v>
      </c>
    </row>
    <row r="64" spans="1:16" s="22" customFormat="1" ht="21.75" customHeight="1">
      <c r="A64" s="17" t="s">
        <v>84</v>
      </c>
      <c r="B64" s="35" t="s">
        <v>611</v>
      </c>
      <c r="C64" s="27">
        <v>34398</v>
      </c>
      <c r="D64" s="35" t="s">
        <v>29</v>
      </c>
      <c r="E64" s="35" t="s">
        <v>583</v>
      </c>
      <c r="F64" s="35" t="s">
        <v>604</v>
      </c>
      <c r="G64" s="35" t="s">
        <v>628</v>
      </c>
      <c r="H64" s="35"/>
      <c r="I64" s="35" t="s">
        <v>605</v>
      </c>
      <c r="J64" s="35"/>
      <c r="K64" s="29">
        <v>250</v>
      </c>
      <c r="L64" s="29">
        <v>140</v>
      </c>
      <c r="M64" s="30">
        <v>265</v>
      </c>
      <c r="N64" s="30">
        <f>SUM(K64:M64)</f>
        <v>655</v>
      </c>
      <c r="O64" s="31" t="s">
        <v>606</v>
      </c>
      <c r="P64" s="22">
        <v>13</v>
      </c>
    </row>
    <row r="65" spans="1:16" s="22" customFormat="1" ht="21.75" customHeight="1">
      <c r="A65" s="3" t="s">
        <v>51</v>
      </c>
      <c r="B65" s="35" t="s">
        <v>698</v>
      </c>
      <c r="C65" s="27">
        <v>30961</v>
      </c>
      <c r="D65" s="35" t="s">
        <v>29</v>
      </c>
      <c r="E65" s="35" t="s">
        <v>694</v>
      </c>
      <c r="F65" s="35" t="s">
        <v>701</v>
      </c>
      <c r="G65" s="35"/>
      <c r="H65" s="35" t="s">
        <v>45</v>
      </c>
      <c r="I65" s="35"/>
      <c r="J65" s="35"/>
      <c r="K65" s="29">
        <v>250</v>
      </c>
      <c r="L65" s="29">
        <v>157.5</v>
      </c>
      <c r="M65" s="30">
        <v>240</v>
      </c>
      <c r="N65" s="30">
        <f>SUM(K65:M65)</f>
        <v>647.5</v>
      </c>
      <c r="O65" s="31" t="s">
        <v>699</v>
      </c>
      <c r="P65" s="22">
        <v>14</v>
      </c>
    </row>
    <row r="66" spans="1:16" s="22" customFormat="1" ht="21" customHeight="1">
      <c r="A66" s="17" t="s">
        <v>84</v>
      </c>
      <c r="B66" s="35" t="s">
        <v>342</v>
      </c>
      <c r="C66" s="27">
        <v>32567</v>
      </c>
      <c r="D66" s="35" t="s">
        <v>29</v>
      </c>
      <c r="E66" s="35" t="s">
        <v>369</v>
      </c>
      <c r="F66" s="35" t="s">
        <v>370</v>
      </c>
      <c r="G66" s="35" t="s">
        <v>343</v>
      </c>
      <c r="H66" s="35" t="s">
        <v>19</v>
      </c>
      <c r="I66" s="35" t="s">
        <v>344</v>
      </c>
      <c r="J66" s="35" t="s">
        <v>345</v>
      </c>
      <c r="K66" s="29">
        <v>250</v>
      </c>
      <c r="L66" s="29">
        <v>165</v>
      </c>
      <c r="M66" s="30">
        <v>230</v>
      </c>
      <c r="N66" s="30">
        <v>645</v>
      </c>
      <c r="O66" s="31" t="s">
        <v>346</v>
      </c>
      <c r="P66" s="22">
        <v>15</v>
      </c>
    </row>
    <row r="67" spans="1:16" s="22" customFormat="1" ht="21" customHeight="1">
      <c r="A67" s="17" t="s">
        <v>84</v>
      </c>
      <c r="B67" s="35" t="s">
        <v>512</v>
      </c>
      <c r="C67" s="27">
        <v>32812</v>
      </c>
      <c r="D67" s="35" t="s">
        <v>29</v>
      </c>
      <c r="E67" s="35" t="s">
        <v>508</v>
      </c>
      <c r="F67" s="35" t="s">
        <v>508</v>
      </c>
      <c r="G67" s="35" t="s">
        <v>509</v>
      </c>
      <c r="H67" s="35" t="s">
        <v>435</v>
      </c>
      <c r="I67" s="35"/>
      <c r="J67" s="35" t="s">
        <v>192</v>
      </c>
      <c r="K67" s="29">
        <v>250</v>
      </c>
      <c r="L67" s="29">
        <v>150</v>
      </c>
      <c r="M67" s="30">
        <v>235</v>
      </c>
      <c r="N67" s="30">
        <f aca="true" t="shared" si="3" ref="N67:N77">SUM(K67:M67)</f>
        <v>635</v>
      </c>
      <c r="O67" s="31" t="s">
        <v>513</v>
      </c>
      <c r="P67" s="22">
        <v>16</v>
      </c>
    </row>
    <row r="68" spans="1:16" s="22" customFormat="1" ht="21" customHeight="1">
      <c r="A68" s="3" t="s">
        <v>51</v>
      </c>
      <c r="B68" s="35" t="s">
        <v>406</v>
      </c>
      <c r="C68" s="27">
        <v>30662</v>
      </c>
      <c r="D68" s="35" t="s">
        <v>29</v>
      </c>
      <c r="E68" s="35" t="s">
        <v>384</v>
      </c>
      <c r="F68" s="35" t="s">
        <v>394</v>
      </c>
      <c r="G68" s="35"/>
      <c r="H68" s="35" t="s">
        <v>45</v>
      </c>
      <c r="I68" s="35" t="s">
        <v>395</v>
      </c>
      <c r="J68" s="35"/>
      <c r="K68" s="29">
        <v>250</v>
      </c>
      <c r="L68" s="29">
        <v>125</v>
      </c>
      <c r="M68" s="30">
        <v>250</v>
      </c>
      <c r="N68" s="30">
        <f t="shared" si="3"/>
        <v>625</v>
      </c>
      <c r="O68" s="31" t="s">
        <v>396</v>
      </c>
      <c r="P68" s="22">
        <v>17</v>
      </c>
    </row>
    <row r="69" spans="1:16" s="22" customFormat="1" ht="21" customHeight="1">
      <c r="A69" s="3" t="s">
        <v>51</v>
      </c>
      <c r="B69" s="35" t="s">
        <v>780</v>
      </c>
      <c r="C69" s="27">
        <v>32599</v>
      </c>
      <c r="D69" s="35" t="s">
        <v>29</v>
      </c>
      <c r="E69" s="35" t="s">
        <v>773</v>
      </c>
      <c r="F69" s="35" t="s">
        <v>781</v>
      </c>
      <c r="G69" s="35"/>
      <c r="H69" s="35"/>
      <c r="I69" s="35" t="s">
        <v>782</v>
      </c>
      <c r="J69" s="35"/>
      <c r="K69" s="29">
        <v>245</v>
      </c>
      <c r="L69" s="29">
        <v>140</v>
      </c>
      <c r="M69" s="30">
        <v>237.5</v>
      </c>
      <c r="N69" s="30">
        <f t="shared" si="3"/>
        <v>622.5</v>
      </c>
      <c r="O69" s="31" t="s">
        <v>783</v>
      </c>
      <c r="P69" s="22">
        <v>18</v>
      </c>
    </row>
    <row r="70" spans="1:16" s="22" customFormat="1" ht="21" customHeight="1">
      <c r="A70" s="17" t="s">
        <v>84</v>
      </c>
      <c r="B70" s="35" t="s">
        <v>557</v>
      </c>
      <c r="C70" s="27">
        <v>34326</v>
      </c>
      <c r="D70" s="35" t="s">
        <v>29</v>
      </c>
      <c r="E70" s="35" t="s">
        <v>721</v>
      </c>
      <c r="F70" s="35" t="s">
        <v>730</v>
      </c>
      <c r="G70" s="35" t="s">
        <v>558</v>
      </c>
      <c r="H70" s="35" t="s">
        <v>45</v>
      </c>
      <c r="I70" s="35" t="s">
        <v>472</v>
      </c>
      <c r="J70" s="35"/>
      <c r="K70" s="29">
        <v>235</v>
      </c>
      <c r="L70" s="29">
        <v>150</v>
      </c>
      <c r="M70" s="30">
        <v>235</v>
      </c>
      <c r="N70" s="30">
        <f t="shared" si="3"/>
        <v>620</v>
      </c>
      <c r="O70" s="31" t="s">
        <v>559</v>
      </c>
      <c r="P70" s="22">
        <v>19</v>
      </c>
    </row>
    <row r="71" spans="1:16" s="22" customFormat="1" ht="21" customHeight="1">
      <c r="A71" s="17" t="s">
        <v>84</v>
      </c>
      <c r="B71" s="35" t="s">
        <v>569</v>
      </c>
      <c r="C71" s="27">
        <v>33125</v>
      </c>
      <c r="D71" s="35" t="s">
        <v>29</v>
      </c>
      <c r="E71" s="35" t="s">
        <v>816</v>
      </c>
      <c r="F71" s="35" t="s">
        <v>820</v>
      </c>
      <c r="G71" s="35" t="s">
        <v>564</v>
      </c>
      <c r="H71" s="35" t="s">
        <v>19</v>
      </c>
      <c r="I71" s="35" t="s">
        <v>565</v>
      </c>
      <c r="J71" s="35" t="s">
        <v>9</v>
      </c>
      <c r="K71" s="29">
        <v>240</v>
      </c>
      <c r="L71" s="29">
        <v>140</v>
      </c>
      <c r="M71" s="30">
        <v>240</v>
      </c>
      <c r="N71" s="30">
        <f t="shared" si="3"/>
        <v>620</v>
      </c>
      <c r="O71" s="31" t="s">
        <v>568</v>
      </c>
      <c r="P71" s="22">
        <v>20</v>
      </c>
    </row>
    <row r="72" spans="1:16" s="22" customFormat="1" ht="21" customHeight="1">
      <c r="A72" s="3" t="s">
        <v>51</v>
      </c>
      <c r="B72" s="35" t="s">
        <v>792</v>
      </c>
      <c r="C72" s="27">
        <v>33394</v>
      </c>
      <c r="D72" s="35" t="s">
        <v>29</v>
      </c>
      <c r="E72" s="35" t="s">
        <v>773</v>
      </c>
      <c r="F72" s="35" t="s">
        <v>777</v>
      </c>
      <c r="G72" s="35"/>
      <c r="H72" s="35"/>
      <c r="I72" s="35" t="s">
        <v>778</v>
      </c>
      <c r="J72" s="35"/>
      <c r="K72" s="29">
        <v>230</v>
      </c>
      <c r="L72" s="29">
        <v>142.5</v>
      </c>
      <c r="M72" s="30">
        <v>240</v>
      </c>
      <c r="N72" s="30">
        <f t="shared" si="3"/>
        <v>612.5</v>
      </c>
      <c r="O72" s="31" t="s">
        <v>793</v>
      </c>
      <c r="P72" s="22">
        <v>21</v>
      </c>
    </row>
    <row r="73" spans="1:16" s="22" customFormat="1" ht="21" customHeight="1">
      <c r="A73" s="17" t="s">
        <v>84</v>
      </c>
      <c r="B73" s="8" t="s">
        <v>183</v>
      </c>
      <c r="C73" s="20">
        <v>32845</v>
      </c>
      <c r="D73" s="8" t="s">
        <v>29</v>
      </c>
      <c r="E73" s="8" t="s">
        <v>369</v>
      </c>
      <c r="F73" s="8" t="s">
        <v>370</v>
      </c>
      <c r="G73" s="8" t="s">
        <v>144</v>
      </c>
      <c r="H73" s="8" t="s">
        <v>19</v>
      </c>
      <c r="I73" s="8" t="s">
        <v>184</v>
      </c>
      <c r="J73" s="8" t="s">
        <v>465</v>
      </c>
      <c r="K73" s="4">
        <v>230</v>
      </c>
      <c r="L73" s="4">
        <v>140</v>
      </c>
      <c r="M73" s="5">
        <v>240</v>
      </c>
      <c r="N73" s="5">
        <f t="shared" si="3"/>
        <v>610</v>
      </c>
      <c r="O73" s="12" t="s">
        <v>494</v>
      </c>
      <c r="P73" s="22">
        <v>22</v>
      </c>
    </row>
    <row r="74" spans="1:16" s="22" customFormat="1" ht="21" customHeight="1">
      <c r="A74" s="3" t="s">
        <v>51</v>
      </c>
      <c r="B74" s="8" t="s">
        <v>397</v>
      </c>
      <c r="C74" s="20">
        <v>29413</v>
      </c>
      <c r="D74" s="8" t="s">
        <v>29</v>
      </c>
      <c r="E74" s="8" t="s">
        <v>384</v>
      </c>
      <c r="F74" s="8" t="s">
        <v>390</v>
      </c>
      <c r="G74" s="8"/>
      <c r="H74" s="8"/>
      <c r="I74" s="8" t="s">
        <v>398</v>
      </c>
      <c r="J74" s="2"/>
      <c r="K74" s="4">
        <v>225</v>
      </c>
      <c r="L74" s="4">
        <v>140</v>
      </c>
      <c r="M74" s="5">
        <v>235</v>
      </c>
      <c r="N74" s="5">
        <f t="shared" si="3"/>
        <v>600</v>
      </c>
      <c r="O74" s="12" t="s">
        <v>392</v>
      </c>
      <c r="P74" s="22">
        <v>23</v>
      </c>
    </row>
    <row r="75" spans="1:16" s="22" customFormat="1" ht="21" customHeight="1">
      <c r="A75" s="17" t="s">
        <v>84</v>
      </c>
      <c r="B75" s="8" t="s">
        <v>421</v>
      </c>
      <c r="C75" s="20">
        <v>32351</v>
      </c>
      <c r="D75" s="8" t="s">
        <v>29</v>
      </c>
      <c r="E75" s="8" t="s">
        <v>418</v>
      </c>
      <c r="F75" s="8" t="s">
        <v>419</v>
      </c>
      <c r="G75" s="8" t="s">
        <v>439</v>
      </c>
      <c r="H75" s="8"/>
      <c r="I75" s="8" t="s">
        <v>422</v>
      </c>
      <c r="J75" s="8" t="s">
        <v>423</v>
      </c>
      <c r="K75" s="4">
        <v>230</v>
      </c>
      <c r="L75" s="4">
        <v>150</v>
      </c>
      <c r="M75" s="5">
        <v>220</v>
      </c>
      <c r="N75" s="5">
        <f t="shared" si="3"/>
        <v>600</v>
      </c>
      <c r="O75" s="12" t="s">
        <v>424</v>
      </c>
      <c r="P75" s="22">
        <v>24</v>
      </c>
    </row>
    <row r="76" spans="1:16" s="22" customFormat="1" ht="21" customHeight="1">
      <c r="A76" s="17" t="s">
        <v>84</v>
      </c>
      <c r="B76" s="8" t="s">
        <v>711</v>
      </c>
      <c r="C76" s="20">
        <v>32976</v>
      </c>
      <c r="D76" s="8" t="s">
        <v>29</v>
      </c>
      <c r="E76" s="8" t="s">
        <v>712</v>
      </c>
      <c r="F76" s="8" t="s">
        <v>713</v>
      </c>
      <c r="G76" s="8" t="s">
        <v>714</v>
      </c>
      <c r="H76" s="8" t="s">
        <v>435</v>
      </c>
      <c r="I76" s="8"/>
      <c r="J76" s="8" t="s">
        <v>715</v>
      </c>
      <c r="K76" s="4">
        <v>210</v>
      </c>
      <c r="L76" s="4">
        <v>150</v>
      </c>
      <c r="M76" s="5">
        <v>240</v>
      </c>
      <c r="N76" s="5">
        <f t="shared" si="3"/>
        <v>600</v>
      </c>
      <c r="O76" s="12" t="s">
        <v>716</v>
      </c>
      <c r="P76" s="22">
        <v>25</v>
      </c>
    </row>
    <row r="77" spans="1:16" s="22" customFormat="1" ht="21" customHeight="1">
      <c r="A77" s="7" t="s">
        <v>53</v>
      </c>
      <c r="B77" s="8" t="s">
        <v>570</v>
      </c>
      <c r="C77" s="20">
        <v>33426</v>
      </c>
      <c r="D77" s="8">
        <v>1</v>
      </c>
      <c r="E77" s="8"/>
      <c r="F77" s="8"/>
      <c r="G77" s="8" t="s">
        <v>564</v>
      </c>
      <c r="H77" s="8" t="s">
        <v>19</v>
      </c>
      <c r="I77" s="8" t="s">
        <v>565</v>
      </c>
      <c r="J77" s="8"/>
      <c r="K77" s="4">
        <v>230</v>
      </c>
      <c r="L77" s="4">
        <v>130</v>
      </c>
      <c r="M77" s="5">
        <v>220</v>
      </c>
      <c r="N77" s="5">
        <f t="shared" si="3"/>
        <v>580</v>
      </c>
      <c r="O77" s="12" t="s">
        <v>571</v>
      </c>
      <c r="P77" s="22">
        <v>26</v>
      </c>
    </row>
    <row r="78" spans="1:16" s="22" customFormat="1" ht="21" customHeight="1">
      <c r="A78" s="7" t="s">
        <v>53</v>
      </c>
      <c r="B78" s="8" t="s">
        <v>180</v>
      </c>
      <c r="C78" s="20">
        <v>32886</v>
      </c>
      <c r="D78" s="8" t="s">
        <v>29</v>
      </c>
      <c r="E78" s="2"/>
      <c r="F78" s="2"/>
      <c r="G78" s="8" t="s">
        <v>181</v>
      </c>
      <c r="H78" s="2"/>
      <c r="I78" s="2"/>
      <c r="J78" s="2"/>
      <c r="K78" s="4">
        <v>260</v>
      </c>
      <c r="L78" s="4">
        <v>125</v>
      </c>
      <c r="M78" s="5">
        <v>180</v>
      </c>
      <c r="N78" s="5">
        <v>565</v>
      </c>
      <c r="O78" s="12" t="s">
        <v>182</v>
      </c>
      <c r="P78" s="22">
        <v>27</v>
      </c>
    </row>
    <row r="79" spans="1:16" s="22" customFormat="1" ht="21" customHeight="1">
      <c r="A79" s="17" t="s">
        <v>84</v>
      </c>
      <c r="B79" s="8" t="s">
        <v>560</v>
      </c>
      <c r="C79" s="20">
        <v>33761</v>
      </c>
      <c r="D79" s="8" t="s">
        <v>29</v>
      </c>
      <c r="E79" s="8" t="s">
        <v>721</v>
      </c>
      <c r="F79" s="8" t="s">
        <v>730</v>
      </c>
      <c r="G79" s="8" t="s">
        <v>558</v>
      </c>
      <c r="H79" s="8" t="s">
        <v>45</v>
      </c>
      <c r="I79" s="8" t="s">
        <v>472</v>
      </c>
      <c r="J79" s="2"/>
      <c r="K79" s="4">
        <v>220</v>
      </c>
      <c r="L79" s="4">
        <v>110</v>
      </c>
      <c r="M79" s="5">
        <v>235</v>
      </c>
      <c r="N79" s="5">
        <f aca="true" t="shared" si="4" ref="N79:N84">SUM(K79:M79)</f>
        <v>565</v>
      </c>
      <c r="O79" s="12" t="s">
        <v>559</v>
      </c>
      <c r="P79" s="22">
        <v>28</v>
      </c>
    </row>
    <row r="80" spans="1:16" s="22" customFormat="1" ht="21" customHeight="1">
      <c r="A80" s="7" t="s">
        <v>53</v>
      </c>
      <c r="B80" s="8" t="s">
        <v>449</v>
      </c>
      <c r="C80" s="20">
        <v>33487</v>
      </c>
      <c r="D80" s="8" t="s">
        <v>29</v>
      </c>
      <c r="E80" s="2"/>
      <c r="F80" s="2"/>
      <c r="G80" s="8" t="s">
        <v>443</v>
      </c>
      <c r="H80" s="2"/>
      <c r="I80" s="8" t="s">
        <v>448</v>
      </c>
      <c r="J80" s="8" t="s">
        <v>445</v>
      </c>
      <c r="K80" s="4">
        <v>200</v>
      </c>
      <c r="L80" s="4">
        <v>120</v>
      </c>
      <c r="M80" s="5">
        <v>242.5</v>
      </c>
      <c r="N80" s="5">
        <f t="shared" si="4"/>
        <v>562.5</v>
      </c>
      <c r="O80" s="12" t="s">
        <v>446</v>
      </c>
      <c r="P80" s="22">
        <v>29</v>
      </c>
    </row>
    <row r="81" spans="1:16" s="22" customFormat="1" ht="21" customHeight="1">
      <c r="A81" s="7" t="s">
        <v>53</v>
      </c>
      <c r="B81" s="8" t="s">
        <v>656</v>
      </c>
      <c r="C81" s="20">
        <v>32773</v>
      </c>
      <c r="D81" s="8" t="s">
        <v>29</v>
      </c>
      <c r="E81" s="2"/>
      <c r="F81" s="2"/>
      <c r="G81" s="8" t="s">
        <v>657</v>
      </c>
      <c r="H81" s="2"/>
      <c r="I81" s="8" t="s">
        <v>652</v>
      </c>
      <c r="J81" s="8"/>
      <c r="K81" s="4">
        <v>215</v>
      </c>
      <c r="L81" s="4">
        <v>135</v>
      </c>
      <c r="M81" s="5">
        <v>210</v>
      </c>
      <c r="N81" s="5">
        <f t="shared" si="4"/>
        <v>560</v>
      </c>
      <c r="O81" s="12" t="s">
        <v>653</v>
      </c>
      <c r="P81" s="22">
        <v>30</v>
      </c>
    </row>
    <row r="82" spans="1:16" s="22" customFormat="1" ht="21" customHeight="1">
      <c r="A82" s="7" t="s">
        <v>53</v>
      </c>
      <c r="B82" s="8" t="s">
        <v>625</v>
      </c>
      <c r="C82" s="20">
        <v>32762</v>
      </c>
      <c r="D82" s="8" t="s">
        <v>379</v>
      </c>
      <c r="E82" s="2"/>
      <c r="F82" s="2"/>
      <c r="G82" s="8" t="s">
        <v>620</v>
      </c>
      <c r="H82" s="2"/>
      <c r="I82" s="8" t="s">
        <v>621</v>
      </c>
      <c r="J82" s="8"/>
      <c r="K82" s="4">
        <v>200</v>
      </c>
      <c r="L82" s="4">
        <v>135</v>
      </c>
      <c r="M82" s="5">
        <v>220</v>
      </c>
      <c r="N82" s="5">
        <f t="shared" si="4"/>
        <v>555</v>
      </c>
      <c r="O82" s="12" t="s">
        <v>626</v>
      </c>
      <c r="P82" s="22">
        <v>31</v>
      </c>
    </row>
    <row r="83" spans="1:16" s="22" customFormat="1" ht="21" customHeight="1">
      <c r="A83" s="7" t="s">
        <v>53</v>
      </c>
      <c r="B83" s="8" t="s">
        <v>627</v>
      </c>
      <c r="C83" s="20">
        <v>33604</v>
      </c>
      <c r="D83" s="8" t="s">
        <v>29</v>
      </c>
      <c r="E83" s="2"/>
      <c r="F83" s="2"/>
      <c r="G83" s="8" t="s">
        <v>628</v>
      </c>
      <c r="H83" s="2"/>
      <c r="I83" s="8" t="s">
        <v>605</v>
      </c>
      <c r="J83" s="8"/>
      <c r="K83" s="4">
        <v>210</v>
      </c>
      <c r="L83" s="4">
        <v>135</v>
      </c>
      <c r="M83" s="5">
        <v>210</v>
      </c>
      <c r="N83" s="5">
        <f t="shared" si="4"/>
        <v>555</v>
      </c>
      <c r="O83" s="12" t="s">
        <v>606</v>
      </c>
      <c r="P83" s="22">
        <v>32</v>
      </c>
    </row>
    <row r="84" spans="1:16" s="22" customFormat="1" ht="21" customHeight="1">
      <c r="A84" s="7" t="s">
        <v>53</v>
      </c>
      <c r="B84" s="8" t="s">
        <v>442</v>
      </c>
      <c r="C84" s="20">
        <v>33036</v>
      </c>
      <c r="D84" s="8">
        <v>1</v>
      </c>
      <c r="E84" s="8"/>
      <c r="F84" s="8"/>
      <c r="G84" s="8" t="s">
        <v>439</v>
      </c>
      <c r="H84" s="2"/>
      <c r="I84" s="8" t="s">
        <v>422</v>
      </c>
      <c r="J84" s="8" t="s">
        <v>423</v>
      </c>
      <c r="K84" s="4">
        <v>200</v>
      </c>
      <c r="L84" s="4">
        <v>110</v>
      </c>
      <c r="M84" s="5">
        <v>220</v>
      </c>
      <c r="N84" s="5">
        <f t="shared" si="4"/>
        <v>530</v>
      </c>
      <c r="O84" s="12" t="s">
        <v>424</v>
      </c>
      <c r="P84" s="22">
        <v>33</v>
      </c>
    </row>
    <row r="85" spans="1:16" s="22" customFormat="1" ht="21" customHeight="1">
      <c r="A85" s="7" t="s">
        <v>53</v>
      </c>
      <c r="B85" s="8" t="s">
        <v>186</v>
      </c>
      <c r="C85" s="20">
        <v>33157</v>
      </c>
      <c r="D85" s="8">
        <v>1</v>
      </c>
      <c r="E85" s="2"/>
      <c r="F85" s="2"/>
      <c r="G85" s="8" t="s">
        <v>144</v>
      </c>
      <c r="H85" s="8" t="s">
        <v>19</v>
      </c>
      <c r="I85" s="8" t="s">
        <v>184</v>
      </c>
      <c r="J85" s="2"/>
      <c r="K85" s="4">
        <v>200</v>
      </c>
      <c r="L85" s="4">
        <v>115</v>
      </c>
      <c r="M85" s="5">
        <v>200</v>
      </c>
      <c r="N85" s="5">
        <v>515</v>
      </c>
      <c r="O85" s="12" t="s">
        <v>185</v>
      </c>
      <c r="P85" s="22">
        <v>34</v>
      </c>
    </row>
    <row r="86" spans="1:16" s="22" customFormat="1" ht="21" customHeight="1">
      <c r="A86" s="7" t="s">
        <v>53</v>
      </c>
      <c r="B86" s="8" t="s">
        <v>831</v>
      </c>
      <c r="C86" s="20">
        <v>33775</v>
      </c>
      <c r="D86" s="8">
        <v>1</v>
      </c>
      <c r="E86" s="2"/>
      <c r="F86" s="2"/>
      <c r="G86" s="8" t="s">
        <v>564</v>
      </c>
      <c r="H86" s="8" t="s">
        <v>19</v>
      </c>
      <c r="I86" s="8" t="s">
        <v>565</v>
      </c>
      <c r="J86" s="2"/>
      <c r="K86" s="4">
        <v>200</v>
      </c>
      <c r="L86" s="4">
        <v>100</v>
      </c>
      <c r="M86" s="5">
        <v>210</v>
      </c>
      <c r="N86" s="5">
        <f>SUM(K86:M86)</f>
        <v>510</v>
      </c>
      <c r="O86" s="12" t="s">
        <v>571</v>
      </c>
      <c r="P86" s="22">
        <v>35</v>
      </c>
    </row>
    <row r="87" spans="1:16" s="22" customFormat="1" ht="21" customHeight="1">
      <c r="A87" s="7" t="s">
        <v>53</v>
      </c>
      <c r="B87" s="8" t="s">
        <v>483</v>
      </c>
      <c r="C87" s="20">
        <v>34191</v>
      </c>
      <c r="D87" s="8">
        <v>2</v>
      </c>
      <c r="E87" s="2"/>
      <c r="F87" s="2"/>
      <c r="G87" s="8" t="s">
        <v>478</v>
      </c>
      <c r="H87" s="8"/>
      <c r="I87" s="8" t="s">
        <v>479</v>
      </c>
      <c r="J87" s="2"/>
      <c r="K87" s="4">
        <v>167.5</v>
      </c>
      <c r="L87" s="4">
        <v>92.5</v>
      </c>
      <c r="M87" s="5">
        <v>175</v>
      </c>
      <c r="N87" s="5">
        <f>SUM(K87:M87)</f>
        <v>435</v>
      </c>
      <c r="O87" s="12" t="s">
        <v>480</v>
      </c>
      <c r="P87" s="22">
        <v>36</v>
      </c>
    </row>
    <row r="88" spans="1:16" s="22" customFormat="1" ht="21" customHeight="1">
      <c r="A88" s="7" t="s">
        <v>53</v>
      </c>
      <c r="B88" s="8" t="s">
        <v>484</v>
      </c>
      <c r="C88" s="20">
        <v>33962</v>
      </c>
      <c r="D88" s="8">
        <v>2</v>
      </c>
      <c r="E88" s="2"/>
      <c r="F88" s="2"/>
      <c r="G88" s="8" t="s">
        <v>478</v>
      </c>
      <c r="H88" s="8"/>
      <c r="I88" s="8" t="s">
        <v>479</v>
      </c>
      <c r="J88" s="2"/>
      <c r="K88" s="4">
        <v>140</v>
      </c>
      <c r="L88" s="4">
        <v>80</v>
      </c>
      <c r="M88" s="5">
        <v>165</v>
      </c>
      <c r="N88" s="5">
        <f>SUM(K88:M88)</f>
        <v>385</v>
      </c>
      <c r="O88" s="12" t="s">
        <v>480</v>
      </c>
      <c r="P88" s="22">
        <v>37</v>
      </c>
    </row>
    <row r="89" spans="1:15" ht="21" customHeight="1">
      <c r="A89" s="71" t="s">
        <v>56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</row>
    <row r="90" spans="1:16" ht="21" customHeight="1">
      <c r="A90" s="3" t="s">
        <v>51</v>
      </c>
      <c r="B90" s="8" t="s">
        <v>737</v>
      </c>
      <c r="C90" s="20">
        <v>30040</v>
      </c>
      <c r="D90" s="8" t="s">
        <v>107</v>
      </c>
      <c r="E90" s="8" t="s">
        <v>721</v>
      </c>
      <c r="F90" s="8" t="s">
        <v>738</v>
      </c>
      <c r="G90" s="2"/>
      <c r="H90" s="8" t="s">
        <v>45</v>
      </c>
      <c r="I90" s="8" t="s">
        <v>739</v>
      </c>
      <c r="J90" s="8" t="s">
        <v>9</v>
      </c>
      <c r="K90" s="4">
        <v>355</v>
      </c>
      <c r="L90" s="4">
        <v>227.5</v>
      </c>
      <c r="M90" s="5">
        <v>305</v>
      </c>
      <c r="N90" s="5">
        <f>SUM(K90:M90)</f>
        <v>887.5</v>
      </c>
      <c r="O90" s="21" t="s">
        <v>740</v>
      </c>
      <c r="P90" s="1">
        <v>1</v>
      </c>
    </row>
    <row r="91" spans="1:16" ht="21" customHeight="1">
      <c r="A91" s="3" t="s">
        <v>51</v>
      </c>
      <c r="B91" s="8" t="s">
        <v>597</v>
      </c>
      <c r="C91" s="20">
        <v>31653</v>
      </c>
      <c r="D91" s="2" t="s">
        <v>25</v>
      </c>
      <c r="E91" s="8" t="s">
        <v>583</v>
      </c>
      <c r="F91" s="8" t="s">
        <v>593</v>
      </c>
      <c r="G91" s="2"/>
      <c r="H91" s="2"/>
      <c r="I91" s="8" t="s">
        <v>594</v>
      </c>
      <c r="J91" s="2"/>
      <c r="K91" s="4">
        <v>342.5</v>
      </c>
      <c r="L91" s="4">
        <v>190</v>
      </c>
      <c r="M91" s="5">
        <v>330</v>
      </c>
      <c r="N91" s="5">
        <f>SUM(K91:M91)</f>
        <v>862.5</v>
      </c>
      <c r="O91" s="21" t="s">
        <v>598</v>
      </c>
      <c r="P91" s="1">
        <v>2</v>
      </c>
    </row>
    <row r="92" spans="1:16" ht="21" customHeight="1">
      <c r="A92" s="3" t="s">
        <v>51</v>
      </c>
      <c r="B92" s="8" t="s">
        <v>665</v>
      </c>
      <c r="C92" s="20">
        <v>32943</v>
      </c>
      <c r="D92" s="8" t="s">
        <v>25</v>
      </c>
      <c r="E92" s="8" t="s">
        <v>658</v>
      </c>
      <c r="F92" s="8" t="s">
        <v>666</v>
      </c>
      <c r="G92" s="2"/>
      <c r="H92" s="8" t="s">
        <v>45</v>
      </c>
      <c r="I92" s="8" t="s">
        <v>93</v>
      </c>
      <c r="J92" s="8" t="s">
        <v>9</v>
      </c>
      <c r="K92" s="4">
        <v>392.5</v>
      </c>
      <c r="L92" s="4">
        <v>190</v>
      </c>
      <c r="M92" s="5">
        <v>270</v>
      </c>
      <c r="N92" s="5">
        <f>SUM(K92:M92)</f>
        <v>852.5</v>
      </c>
      <c r="O92" s="21" t="s">
        <v>667</v>
      </c>
      <c r="P92" s="1">
        <v>3</v>
      </c>
    </row>
    <row r="93" spans="1:16" ht="21" customHeight="1">
      <c r="A93" s="3" t="s">
        <v>51</v>
      </c>
      <c r="B93" s="2" t="s">
        <v>129</v>
      </c>
      <c r="C93" s="2" t="s">
        <v>130</v>
      </c>
      <c r="D93" s="2" t="s">
        <v>25</v>
      </c>
      <c r="E93" s="2" t="s">
        <v>115</v>
      </c>
      <c r="F93" s="8" t="s">
        <v>150</v>
      </c>
      <c r="G93" s="2"/>
      <c r="H93" s="2" t="s">
        <v>45</v>
      </c>
      <c r="I93" s="18"/>
      <c r="J93" s="2" t="s">
        <v>137</v>
      </c>
      <c r="K93" s="4">
        <v>300</v>
      </c>
      <c r="L93" s="4">
        <v>230</v>
      </c>
      <c r="M93" s="5">
        <v>300</v>
      </c>
      <c r="N93" s="5">
        <v>830</v>
      </c>
      <c r="O93" s="18" t="s">
        <v>135</v>
      </c>
      <c r="P93" s="1">
        <v>4</v>
      </c>
    </row>
    <row r="94" spans="1:16" ht="21" customHeight="1">
      <c r="A94" s="3" t="s">
        <v>51</v>
      </c>
      <c r="B94" s="8" t="s">
        <v>600</v>
      </c>
      <c r="C94" s="20">
        <v>30841</v>
      </c>
      <c r="D94" s="8" t="s">
        <v>25</v>
      </c>
      <c r="E94" s="8" t="s">
        <v>583</v>
      </c>
      <c r="F94" s="8" t="s">
        <v>593</v>
      </c>
      <c r="G94" s="2"/>
      <c r="H94" s="2"/>
      <c r="I94" s="8" t="s">
        <v>594</v>
      </c>
      <c r="J94" s="2"/>
      <c r="K94" s="4">
        <v>300</v>
      </c>
      <c r="L94" s="4">
        <v>190</v>
      </c>
      <c r="M94" s="5">
        <v>290</v>
      </c>
      <c r="N94" s="5">
        <f>SUM(K94:M94)</f>
        <v>780</v>
      </c>
      <c r="O94" s="21" t="s">
        <v>598</v>
      </c>
      <c r="P94" s="1">
        <v>5</v>
      </c>
    </row>
    <row r="95" spans="1:16" ht="21" customHeight="1">
      <c r="A95" s="3" t="s">
        <v>51</v>
      </c>
      <c r="B95" s="8" t="s">
        <v>425</v>
      </c>
      <c r="C95" s="20">
        <v>25462</v>
      </c>
      <c r="D95" s="8" t="s">
        <v>107</v>
      </c>
      <c r="E95" s="8" t="s">
        <v>418</v>
      </c>
      <c r="F95" s="8" t="s">
        <v>426</v>
      </c>
      <c r="G95" s="2"/>
      <c r="H95" s="8" t="s">
        <v>45</v>
      </c>
      <c r="I95" s="21" t="s">
        <v>422</v>
      </c>
      <c r="J95" s="8" t="s">
        <v>427</v>
      </c>
      <c r="K95" s="4">
        <v>280</v>
      </c>
      <c r="L95" s="4">
        <v>180</v>
      </c>
      <c r="M95" s="5">
        <v>280</v>
      </c>
      <c r="N95" s="5">
        <f>SUM(K95:M95)</f>
        <v>740</v>
      </c>
      <c r="O95" s="21" t="s">
        <v>428</v>
      </c>
      <c r="P95" s="1">
        <v>6</v>
      </c>
    </row>
    <row r="96" spans="1:16" ht="21" customHeight="1">
      <c r="A96" s="3" t="s">
        <v>51</v>
      </c>
      <c r="B96" s="8" t="s">
        <v>827</v>
      </c>
      <c r="C96" s="20">
        <v>32356</v>
      </c>
      <c r="D96" s="8" t="s">
        <v>29</v>
      </c>
      <c r="E96" s="8" t="s">
        <v>816</v>
      </c>
      <c r="F96" s="8" t="s">
        <v>817</v>
      </c>
      <c r="G96" s="2"/>
      <c r="H96" s="8"/>
      <c r="I96" s="21"/>
      <c r="J96" s="8" t="s">
        <v>9</v>
      </c>
      <c r="K96" s="4">
        <v>285</v>
      </c>
      <c r="L96" s="4">
        <v>200</v>
      </c>
      <c r="M96" s="5">
        <v>255</v>
      </c>
      <c r="N96" s="5">
        <f>SUM(K96:M96)</f>
        <v>740</v>
      </c>
      <c r="O96" s="21" t="s">
        <v>573</v>
      </c>
      <c r="P96" s="1">
        <v>7</v>
      </c>
    </row>
    <row r="97" spans="1:16" ht="21" customHeight="1">
      <c r="A97" s="17" t="s">
        <v>84</v>
      </c>
      <c r="B97" s="2" t="s">
        <v>37</v>
      </c>
      <c r="C97" s="2" t="s">
        <v>38</v>
      </c>
      <c r="D97" s="2" t="s">
        <v>29</v>
      </c>
      <c r="E97" s="2" t="s">
        <v>17</v>
      </c>
      <c r="F97" s="2" t="s">
        <v>39</v>
      </c>
      <c r="G97" s="2" t="s">
        <v>104</v>
      </c>
      <c r="H97" s="2"/>
      <c r="I97" s="2" t="s">
        <v>40</v>
      </c>
      <c r="J97" s="2"/>
      <c r="K97" s="4">
        <v>245</v>
      </c>
      <c r="L97" s="4">
        <v>180</v>
      </c>
      <c r="M97" s="5">
        <v>305</v>
      </c>
      <c r="N97" s="5">
        <v>730</v>
      </c>
      <c r="O97" s="6" t="s">
        <v>41</v>
      </c>
      <c r="P97" s="1">
        <v>8</v>
      </c>
    </row>
    <row r="98" spans="1:16" ht="21" customHeight="1">
      <c r="A98" s="3" t="s">
        <v>51</v>
      </c>
      <c r="B98" s="8" t="s">
        <v>517</v>
      </c>
      <c r="C98" s="20">
        <v>33008</v>
      </c>
      <c r="D98" s="8" t="s">
        <v>29</v>
      </c>
      <c r="E98" s="8" t="s">
        <v>508</v>
      </c>
      <c r="F98" s="8" t="s">
        <v>508</v>
      </c>
      <c r="G98" s="2"/>
      <c r="H98" s="8" t="s">
        <v>45</v>
      </c>
      <c r="I98" s="2"/>
      <c r="J98" s="8" t="s">
        <v>505</v>
      </c>
      <c r="K98" s="4">
        <v>270</v>
      </c>
      <c r="L98" s="4">
        <v>190</v>
      </c>
      <c r="M98" s="5">
        <v>270</v>
      </c>
      <c r="N98" s="5">
        <f aca="true" t="shared" si="5" ref="N98:N103">SUM(K98:M98)</f>
        <v>730</v>
      </c>
      <c r="O98" s="12" t="s">
        <v>840</v>
      </c>
      <c r="P98" s="1">
        <v>9</v>
      </c>
    </row>
    <row r="99" spans="1:16" ht="21.75" customHeight="1">
      <c r="A99" s="3" t="s">
        <v>51</v>
      </c>
      <c r="B99" s="8" t="s">
        <v>536</v>
      </c>
      <c r="C99" s="20">
        <v>32205</v>
      </c>
      <c r="D99" s="8" t="s">
        <v>29</v>
      </c>
      <c r="E99" s="8" t="s">
        <v>527</v>
      </c>
      <c r="F99" s="8" t="s">
        <v>528</v>
      </c>
      <c r="G99" s="2"/>
      <c r="H99" s="8" t="s">
        <v>454</v>
      </c>
      <c r="I99" s="8" t="s">
        <v>529</v>
      </c>
      <c r="J99" s="8" t="s">
        <v>530</v>
      </c>
      <c r="K99" s="4">
        <v>280</v>
      </c>
      <c r="L99" s="4">
        <v>150</v>
      </c>
      <c r="M99" s="5">
        <v>297.5</v>
      </c>
      <c r="N99" s="5">
        <f t="shared" si="5"/>
        <v>727.5</v>
      </c>
      <c r="O99" s="12" t="s">
        <v>531</v>
      </c>
      <c r="P99" s="1">
        <v>10</v>
      </c>
    </row>
    <row r="100" spans="1:16" ht="21.75" customHeight="1">
      <c r="A100" s="17" t="s">
        <v>84</v>
      </c>
      <c r="B100" s="2" t="s">
        <v>42</v>
      </c>
      <c r="C100" s="2" t="s">
        <v>43</v>
      </c>
      <c r="D100" s="2" t="s">
        <v>29</v>
      </c>
      <c r="E100" s="8" t="s">
        <v>721</v>
      </c>
      <c r="F100" s="8" t="s">
        <v>731</v>
      </c>
      <c r="G100" s="8" t="s">
        <v>475</v>
      </c>
      <c r="H100" s="2" t="s">
        <v>45</v>
      </c>
      <c r="I100" s="2"/>
      <c r="J100" s="8" t="s">
        <v>9</v>
      </c>
      <c r="K100" s="4">
        <v>302.5</v>
      </c>
      <c r="L100" s="4">
        <v>152.5</v>
      </c>
      <c r="M100" s="5">
        <v>270</v>
      </c>
      <c r="N100" s="5">
        <f t="shared" si="5"/>
        <v>725</v>
      </c>
      <c r="O100" s="12" t="s">
        <v>486</v>
      </c>
      <c r="P100" s="1">
        <v>11</v>
      </c>
    </row>
    <row r="101" spans="1:16" ht="21" customHeight="1">
      <c r="A101" s="3" t="s">
        <v>51</v>
      </c>
      <c r="B101" s="8" t="s">
        <v>736</v>
      </c>
      <c r="C101" s="20">
        <v>31735</v>
      </c>
      <c r="D101" s="8" t="s">
        <v>25</v>
      </c>
      <c r="E101" s="8" t="s">
        <v>721</v>
      </c>
      <c r="F101" s="8" t="s">
        <v>730</v>
      </c>
      <c r="G101" s="2"/>
      <c r="H101" s="8" t="s">
        <v>45</v>
      </c>
      <c r="I101" s="8" t="s">
        <v>472</v>
      </c>
      <c r="J101" s="2"/>
      <c r="K101" s="4">
        <v>285</v>
      </c>
      <c r="L101" s="4">
        <v>170</v>
      </c>
      <c r="M101" s="5">
        <v>265</v>
      </c>
      <c r="N101" s="5">
        <f t="shared" si="5"/>
        <v>720</v>
      </c>
      <c r="O101" s="21" t="s">
        <v>559</v>
      </c>
      <c r="P101" s="1">
        <v>12</v>
      </c>
    </row>
    <row r="102" spans="1:16" ht="21.75" customHeight="1">
      <c r="A102" s="17" t="s">
        <v>84</v>
      </c>
      <c r="B102" s="8" t="s">
        <v>576</v>
      </c>
      <c r="C102" s="20">
        <v>34201</v>
      </c>
      <c r="D102" s="8" t="s">
        <v>29</v>
      </c>
      <c r="E102" s="8" t="s">
        <v>658</v>
      </c>
      <c r="F102" s="8" t="s">
        <v>663</v>
      </c>
      <c r="G102" s="8" t="s">
        <v>577</v>
      </c>
      <c r="H102" s="2"/>
      <c r="I102" s="8" t="s">
        <v>34</v>
      </c>
      <c r="J102" s="8" t="s">
        <v>9</v>
      </c>
      <c r="K102" s="4">
        <v>290</v>
      </c>
      <c r="L102" s="4">
        <v>165</v>
      </c>
      <c r="M102" s="5">
        <v>250</v>
      </c>
      <c r="N102" s="5">
        <f t="shared" si="5"/>
        <v>705</v>
      </c>
      <c r="O102" s="12" t="s">
        <v>578</v>
      </c>
      <c r="P102" s="1">
        <v>13</v>
      </c>
    </row>
    <row r="103" spans="1:16" ht="21.75" customHeight="1">
      <c r="A103" s="3" t="s">
        <v>51</v>
      </c>
      <c r="B103" s="8" t="s">
        <v>682</v>
      </c>
      <c r="C103" s="20">
        <v>30536</v>
      </c>
      <c r="D103" s="8" t="s">
        <v>29</v>
      </c>
      <c r="E103" s="8" t="s">
        <v>683</v>
      </c>
      <c r="F103" s="8" t="s">
        <v>684</v>
      </c>
      <c r="G103" s="8"/>
      <c r="H103" s="2"/>
      <c r="I103" s="8" t="s">
        <v>685</v>
      </c>
      <c r="J103" s="8"/>
      <c r="K103" s="4">
        <v>280</v>
      </c>
      <c r="L103" s="4">
        <v>150</v>
      </c>
      <c r="M103" s="5">
        <v>250</v>
      </c>
      <c r="N103" s="5">
        <f t="shared" si="5"/>
        <v>680</v>
      </c>
      <c r="O103" s="12" t="s">
        <v>535</v>
      </c>
      <c r="P103" s="1">
        <v>14</v>
      </c>
    </row>
    <row r="104" spans="1:16" ht="21" customHeight="1">
      <c r="A104" s="3" t="s">
        <v>51</v>
      </c>
      <c r="B104" s="8" t="s">
        <v>613</v>
      </c>
      <c r="C104" s="20">
        <v>28691</v>
      </c>
      <c r="D104" s="8" t="s">
        <v>29</v>
      </c>
      <c r="E104" s="8" t="s">
        <v>583</v>
      </c>
      <c r="F104" s="8" t="s">
        <v>593</v>
      </c>
      <c r="G104" s="2"/>
      <c r="H104" s="2"/>
      <c r="I104" s="8" t="s">
        <v>594</v>
      </c>
      <c r="J104" s="2"/>
      <c r="K104" s="4">
        <v>230</v>
      </c>
      <c r="L104" s="4">
        <v>170</v>
      </c>
      <c r="M104" s="5">
        <v>280</v>
      </c>
      <c r="N104" s="5">
        <f>SUM(K104:M104)</f>
        <v>680</v>
      </c>
      <c r="O104" s="21" t="s">
        <v>598</v>
      </c>
      <c r="P104" s="1">
        <v>15</v>
      </c>
    </row>
    <row r="105" spans="1:16" ht="21.75" customHeight="1">
      <c r="A105" s="17" t="s">
        <v>84</v>
      </c>
      <c r="B105" s="2" t="s">
        <v>131</v>
      </c>
      <c r="C105" s="2" t="s">
        <v>132</v>
      </c>
      <c r="D105" s="2" t="s">
        <v>29</v>
      </c>
      <c r="E105" s="8" t="s">
        <v>369</v>
      </c>
      <c r="F105" s="8" t="s">
        <v>370</v>
      </c>
      <c r="G105" s="2" t="s">
        <v>104</v>
      </c>
      <c r="H105" s="2"/>
      <c r="I105" s="2"/>
      <c r="J105" s="8" t="s">
        <v>367</v>
      </c>
      <c r="K105" s="4">
        <v>270</v>
      </c>
      <c r="L105" s="4">
        <v>150</v>
      </c>
      <c r="M105" s="5">
        <v>250</v>
      </c>
      <c r="N105" s="5">
        <v>670</v>
      </c>
      <c r="O105" s="18" t="s">
        <v>136</v>
      </c>
      <c r="P105" s="1">
        <v>16</v>
      </c>
    </row>
    <row r="106" spans="1:16" ht="21" customHeight="1">
      <c r="A106" s="3" t="s">
        <v>51</v>
      </c>
      <c r="B106" s="8" t="s">
        <v>348</v>
      </c>
      <c r="C106" s="23">
        <v>32988</v>
      </c>
      <c r="D106" s="8" t="s">
        <v>29</v>
      </c>
      <c r="E106" s="8" t="s">
        <v>349</v>
      </c>
      <c r="F106" s="8" t="s">
        <v>350</v>
      </c>
      <c r="G106" s="2"/>
      <c r="H106" s="8" t="s">
        <v>45</v>
      </c>
      <c r="I106" s="8" t="s">
        <v>351</v>
      </c>
      <c r="J106" s="2"/>
      <c r="K106" s="4">
        <v>250</v>
      </c>
      <c r="L106" s="4">
        <v>170</v>
      </c>
      <c r="M106" s="5">
        <v>250</v>
      </c>
      <c r="N106" s="5">
        <v>670</v>
      </c>
      <c r="O106" s="21" t="s">
        <v>352</v>
      </c>
      <c r="P106" s="1">
        <v>17</v>
      </c>
    </row>
    <row r="107" spans="1:16" ht="21" customHeight="1">
      <c r="A107" s="7" t="s">
        <v>53</v>
      </c>
      <c r="B107" s="8" t="s">
        <v>548</v>
      </c>
      <c r="C107" s="23">
        <v>32755</v>
      </c>
      <c r="D107" s="8" t="s">
        <v>29</v>
      </c>
      <c r="E107" s="8"/>
      <c r="F107" s="8"/>
      <c r="G107" s="8" t="s">
        <v>561</v>
      </c>
      <c r="H107" s="8"/>
      <c r="I107" s="8" t="s">
        <v>255</v>
      </c>
      <c r="J107" s="2"/>
      <c r="K107" s="4">
        <v>257.5</v>
      </c>
      <c r="L107" s="4">
        <v>150</v>
      </c>
      <c r="M107" s="5">
        <v>255</v>
      </c>
      <c r="N107" s="5">
        <f aca="true" t="shared" si="6" ref="N107:N116">SUM(K107:M107)</f>
        <v>662.5</v>
      </c>
      <c r="O107" s="21" t="s">
        <v>549</v>
      </c>
      <c r="P107" s="1">
        <v>18</v>
      </c>
    </row>
    <row r="108" spans="1:16" ht="21" customHeight="1">
      <c r="A108" s="17" t="s">
        <v>84</v>
      </c>
      <c r="B108" s="8" t="s">
        <v>643</v>
      </c>
      <c r="C108" s="23">
        <v>32917</v>
      </c>
      <c r="D108" s="8" t="s">
        <v>29</v>
      </c>
      <c r="E108" s="8" t="s">
        <v>631</v>
      </c>
      <c r="F108" s="8" t="s">
        <v>644</v>
      </c>
      <c r="G108" s="8" t="s">
        <v>835</v>
      </c>
      <c r="H108" s="8"/>
      <c r="I108" s="8" t="s">
        <v>645</v>
      </c>
      <c r="J108" s="2"/>
      <c r="K108" s="4">
        <v>270</v>
      </c>
      <c r="L108" s="4">
        <v>165</v>
      </c>
      <c r="M108" s="5">
        <v>225</v>
      </c>
      <c r="N108" s="5">
        <f t="shared" si="6"/>
        <v>660</v>
      </c>
      <c r="O108" s="21" t="s">
        <v>646</v>
      </c>
      <c r="P108" s="1">
        <v>19</v>
      </c>
    </row>
    <row r="109" spans="1:16" ht="21" customHeight="1">
      <c r="A109" s="17" t="s">
        <v>84</v>
      </c>
      <c r="B109" s="8" t="s">
        <v>1314</v>
      </c>
      <c r="C109" s="20">
        <v>32790</v>
      </c>
      <c r="D109" s="8" t="s">
        <v>29</v>
      </c>
      <c r="E109" s="8" t="s">
        <v>721</v>
      </c>
      <c r="F109" s="8" t="s">
        <v>732</v>
      </c>
      <c r="G109" s="8" t="s">
        <v>828</v>
      </c>
      <c r="H109" s="8" t="s">
        <v>435</v>
      </c>
      <c r="I109" s="8" t="s">
        <v>733</v>
      </c>
      <c r="J109" s="8" t="s">
        <v>734</v>
      </c>
      <c r="K109" s="4">
        <v>250</v>
      </c>
      <c r="L109" s="4">
        <v>150</v>
      </c>
      <c r="M109" s="5">
        <v>240</v>
      </c>
      <c r="N109" s="5">
        <f>SUM(K109:M109)</f>
        <v>640</v>
      </c>
      <c r="O109" s="21" t="s">
        <v>735</v>
      </c>
      <c r="P109" s="1">
        <v>20</v>
      </c>
    </row>
    <row r="110" spans="1:16" ht="21" customHeight="1">
      <c r="A110" s="3" t="s">
        <v>51</v>
      </c>
      <c r="B110" s="8" t="s">
        <v>764</v>
      </c>
      <c r="C110" s="20">
        <v>30295</v>
      </c>
      <c r="D110" s="8" t="s">
        <v>29</v>
      </c>
      <c r="E110" s="8" t="s">
        <v>703</v>
      </c>
      <c r="F110" s="8" t="s">
        <v>765</v>
      </c>
      <c r="G110" s="2"/>
      <c r="H110" s="8" t="s">
        <v>31</v>
      </c>
      <c r="I110" s="8" t="s">
        <v>766</v>
      </c>
      <c r="J110" s="8" t="s">
        <v>9</v>
      </c>
      <c r="K110" s="4">
        <v>210</v>
      </c>
      <c r="L110" s="4">
        <v>175</v>
      </c>
      <c r="M110" s="5">
        <v>250</v>
      </c>
      <c r="N110" s="5">
        <f>SUM(K110:M110)</f>
        <v>635</v>
      </c>
      <c r="O110" s="21" t="s">
        <v>535</v>
      </c>
      <c r="P110" s="1">
        <v>21</v>
      </c>
    </row>
    <row r="111" spans="1:16" ht="21" customHeight="1">
      <c r="A111" s="7" t="s">
        <v>53</v>
      </c>
      <c r="B111" s="8" t="s">
        <v>1323</v>
      </c>
      <c r="C111" s="20">
        <v>32885</v>
      </c>
      <c r="D111" s="8" t="s">
        <v>29</v>
      </c>
      <c r="E111" s="8"/>
      <c r="F111" s="8"/>
      <c r="G111" s="8" t="s">
        <v>1317</v>
      </c>
      <c r="H111" s="8"/>
      <c r="I111" s="8" t="s">
        <v>786</v>
      </c>
      <c r="J111" s="8"/>
      <c r="K111" s="4">
        <v>260</v>
      </c>
      <c r="L111" s="4">
        <v>140</v>
      </c>
      <c r="M111" s="5">
        <v>235</v>
      </c>
      <c r="N111" s="5">
        <f>SUM(K111:M111)</f>
        <v>635</v>
      </c>
      <c r="O111" s="21" t="s">
        <v>1321</v>
      </c>
      <c r="P111" s="1">
        <v>22</v>
      </c>
    </row>
    <row r="112" spans="1:16" ht="21" customHeight="1">
      <c r="A112" s="17" t="s">
        <v>84</v>
      </c>
      <c r="B112" s="8" t="s">
        <v>567</v>
      </c>
      <c r="C112" s="23">
        <v>33125</v>
      </c>
      <c r="D112" s="8" t="s">
        <v>29</v>
      </c>
      <c r="E112" s="8" t="s">
        <v>816</v>
      </c>
      <c r="F112" s="8" t="s">
        <v>820</v>
      </c>
      <c r="G112" s="8" t="s">
        <v>564</v>
      </c>
      <c r="H112" s="8" t="s">
        <v>19</v>
      </c>
      <c r="I112" s="8" t="s">
        <v>565</v>
      </c>
      <c r="J112" s="8" t="s">
        <v>9</v>
      </c>
      <c r="K112" s="4">
        <v>240</v>
      </c>
      <c r="L112" s="4">
        <v>150</v>
      </c>
      <c r="M112" s="5">
        <v>240</v>
      </c>
      <c r="N112" s="5">
        <f t="shared" si="6"/>
        <v>630</v>
      </c>
      <c r="O112" s="21" t="s">
        <v>568</v>
      </c>
      <c r="P112" s="1">
        <v>23</v>
      </c>
    </row>
    <row r="113" spans="1:16" ht="21" customHeight="1">
      <c r="A113" s="3" t="s">
        <v>51</v>
      </c>
      <c r="B113" s="8" t="s">
        <v>612</v>
      </c>
      <c r="C113" s="23">
        <v>33346</v>
      </c>
      <c r="D113" s="8" t="s">
        <v>29</v>
      </c>
      <c r="E113" s="8" t="s">
        <v>583</v>
      </c>
      <c r="F113" s="8" t="s">
        <v>584</v>
      </c>
      <c r="G113" s="8"/>
      <c r="H113" s="8"/>
      <c r="I113" s="8" t="s">
        <v>585</v>
      </c>
      <c r="J113" s="2"/>
      <c r="K113" s="4">
        <v>240</v>
      </c>
      <c r="L113" s="4">
        <v>145</v>
      </c>
      <c r="M113" s="5">
        <v>245</v>
      </c>
      <c r="N113" s="5">
        <f t="shared" si="6"/>
        <v>630</v>
      </c>
      <c r="O113" s="21" t="s">
        <v>586</v>
      </c>
      <c r="P113" s="1">
        <v>24</v>
      </c>
    </row>
    <row r="114" spans="1:16" ht="21" customHeight="1">
      <c r="A114" s="17" t="s">
        <v>84</v>
      </c>
      <c r="B114" s="8" t="s">
        <v>647</v>
      </c>
      <c r="C114" s="23">
        <v>33385</v>
      </c>
      <c r="D114" s="8" t="s">
        <v>29</v>
      </c>
      <c r="E114" s="8" t="s">
        <v>631</v>
      </c>
      <c r="F114" s="8" t="s">
        <v>638</v>
      </c>
      <c r="G114" s="8" t="s">
        <v>655</v>
      </c>
      <c r="H114" s="8" t="s">
        <v>45</v>
      </c>
      <c r="I114" s="8" t="s">
        <v>648</v>
      </c>
      <c r="J114" s="8" t="s">
        <v>639</v>
      </c>
      <c r="K114" s="4">
        <v>250</v>
      </c>
      <c r="L114" s="4">
        <v>130</v>
      </c>
      <c r="M114" s="5">
        <v>250</v>
      </c>
      <c r="N114" s="5">
        <f t="shared" si="6"/>
        <v>630</v>
      </c>
      <c r="O114" s="21" t="s">
        <v>649</v>
      </c>
      <c r="P114" s="1">
        <v>25</v>
      </c>
    </row>
    <row r="115" spans="1:16" ht="21" customHeight="1">
      <c r="A115" s="3" t="s">
        <v>51</v>
      </c>
      <c r="B115" s="8" t="s">
        <v>399</v>
      </c>
      <c r="C115" s="23">
        <v>31694</v>
      </c>
      <c r="D115" s="8" t="s">
        <v>29</v>
      </c>
      <c r="E115" s="8" t="s">
        <v>384</v>
      </c>
      <c r="F115" s="8" t="s">
        <v>390</v>
      </c>
      <c r="G115" s="2"/>
      <c r="H115" s="8"/>
      <c r="I115" s="8"/>
      <c r="J115" s="8" t="s">
        <v>391</v>
      </c>
      <c r="K115" s="4">
        <v>235</v>
      </c>
      <c r="L115" s="4">
        <v>135</v>
      </c>
      <c r="M115" s="5">
        <v>250</v>
      </c>
      <c r="N115" s="5">
        <f t="shared" si="6"/>
        <v>620</v>
      </c>
      <c r="O115" s="21" t="s">
        <v>392</v>
      </c>
      <c r="P115" s="1">
        <v>26</v>
      </c>
    </row>
    <row r="116" spans="1:16" ht="21" customHeight="1">
      <c r="A116" s="3" t="s">
        <v>51</v>
      </c>
      <c r="B116" s="8" t="s">
        <v>784</v>
      </c>
      <c r="C116" s="23">
        <v>32536</v>
      </c>
      <c r="D116" s="8" t="s">
        <v>29</v>
      </c>
      <c r="E116" s="8" t="s">
        <v>773</v>
      </c>
      <c r="F116" s="8" t="s">
        <v>781</v>
      </c>
      <c r="G116" s="2"/>
      <c r="H116" s="8"/>
      <c r="I116" s="8" t="s">
        <v>782</v>
      </c>
      <c r="J116" s="8"/>
      <c r="K116" s="4">
        <v>230</v>
      </c>
      <c r="L116" s="4">
        <v>135</v>
      </c>
      <c r="M116" s="5">
        <v>245</v>
      </c>
      <c r="N116" s="5">
        <f t="shared" si="6"/>
        <v>610</v>
      </c>
      <c r="O116" s="21" t="s">
        <v>783</v>
      </c>
      <c r="P116" s="1">
        <v>27</v>
      </c>
    </row>
    <row r="117" spans="1:16" ht="21" customHeight="1">
      <c r="A117" s="17" t="s">
        <v>84</v>
      </c>
      <c r="B117" s="2" t="s">
        <v>127</v>
      </c>
      <c r="C117" s="2" t="s">
        <v>128</v>
      </c>
      <c r="D117" s="2">
        <v>1</v>
      </c>
      <c r="E117" s="2" t="s">
        <v>115</v>
      </c>
      <c r="F117" s="2"/>
      <c r="G117" s="2" t="s">
        <v>133</v>
      </c>
      <c r="H117" s="2" t="s">
        <v>19</v>
      </c>
      <c r="I117" s="18"/>
      <c r="J117" s="2" t="s">
        <v>116</v>
      </c>
      <c r="K117" s="4">
        <v>220</v>
      </c>
      <c r="L117" s="4">
        <v>130</v>
      </c>
      <c r="M117" s="5">
        <v>220</v>
      </c>
      <c r="N117" s="5">
        <v>570</v>
      </c>
      <c r="O117" s="18" t="s">
        <v>134</v>
      </c>
      <c r="P117" s="1">
        <v>28</v>
      </c>
    </row>
    <row r="118" spans="1:16" ht="21" customHeight="1">
      <c r="A118" s="17" t="s">
        <v>84</v>
      </c>
      <c r="B118" s="8" t="s">
        <v>518</v>
      </c>
      <c r="C118" s="20">
        <v>33110</v>
      </c>
      <c r="D118" s="2">
        <v>1</v>
      </c>
      <c r="E118" s="8" t="s">
        <v>508</v>
      </c>
      <c r="F118" s="8" t="s">
        <v>508</v>
      </c>
      <c r="G118" s="8" t="s">
        <v>509</v>
      </c>
      <c r="H118" s="8" t="s">
        <v>435</v>
      </c>
      <c r="I118" s="46"/>
      <c r="J118" s="8" t="s">
        <v>192</v>
      </c>
      <c r="K118" s="4">
        <v>200</v>
      </c>
      <c r="L118" s="4">
        <v>120</v>
      </c>
      <c r="M118" s="5">
        <v>180</v>
      </c>
      <c r="N118" s="5">
        <f>SUM(K118:M118)</f>
        <v>500</v>
      </c>
      <c r="O118" s="21" t="s">
        <v>519</v>
      </c>
      <c r="P118" s="1">
        <v>29</v>
      </c>
    </row>
    <row r="119" spans="1:16" ht="21" customHeight="1">
      <c r="A119" s="7" t="s">
        <v>53</v>
      </c>
      <c r="B119" s="8" t="s">
        <v>1322</v>
      </c>
      <c r="C119" s="20">
        <v>33485</v>
      </c>
      <c r="D119" s="8" t="s">
        <v>29</v>
      </c>
      <c r="E119" s="8"/>
      <c r="F119" s="8"/>
      <c r="G119" s="8" t="s">
        <v>1317</v>
      </c>
      <c r="H119" s="8"/>
      <c r="I119" s="8" t="s">
        <v>786</v>
      </c>
      <c r="J119" s="8"/>
      <c r="K119" s="4">
        <v>200</v>
      </c>
      <c r="L119" s="4">
        <v>100</v>
      </c>
      <c r="M119" s="5">
        <v>200</v>
      </c>
      <c r="N119" s="5">
        <f>SUM(K119:M119)</f>
        <v>500</v>
      </c>
      <c r="O119" s="21" t="s">
        <v>928</v>
      </c>
      <c r="P119" s="1">
        <v>30</v>
      </c>
    </row>
    <row r="120" spans="1:16" ht="21" customHeight="1">
      <c r="A120" s="7" t="s">
        <v>53</v>
      </c>
      <c r="B120" s="8" t="s">
        <v>554</v>
      </c>
      <c r="C120" s="20">
        <v>33539</v>
      </c>
      <c r="D120" s="8" t="s">
        <v>29</v>
      </c>
      <c r="E120" s="8"/>
      <c r="F120" s="8"/>
      <c r="G120" s="8" t="s">
        <v>64</v>
      </c>
      <c r="H120" s="8" t="s">
        <v>19</v>
      </c>
      <c r="I120" s="47"/>
      <c r="J120" s="8" t="s">
        <v>553</v>
      </c>
      <c r="K120" s="4">
        <v>160</v>
      </c>
      <c r="L120" s="4">
        <v>110</v>
      </c>
      <c r="M120" s="5">
        <v>215</v>
      </c>
      <c r="N120" s="5">
        <f>SUM(K120:M120)</f>
        <v>485</v>
      </c>
      <c r="O120" s="21" t="s">
        <v>428</v>
      </c>
      <c r="P120" s="1">
        <v>31</v>
      </c>
    </row>
    <row r="121" spans="1:16" ht="21" customHeight="1">
      <c r="A121" s="7" t="s">
        <v>53</v>
      </c>
      <c r="B121" s="8" t="s">
        <v>485</v>
      </c>
      <c r="C121" s="20">
        <v>33931</v>
      </c>
      <c r="D121" s="2">
        <v>2</v>
      </c>
      <c r="E121" s="2"/>
      <c r="F121" s="2"/>
      <c r="G121" s="8" t="s">
        <v>478</v>
      </c>
      <c r="H121" s="2"/>
      <c r="I121" s="8" t="s">
        <v>479</v>
      </c>
      <c r="J121" s="2"/>
      <c r="K121" s="4">
        <v>175</v>
      </c>
      <c r="L121" s="4">
        <v>75</v>
      </c>
      <c r="M121" s="5">
        <v>220</v>
      </c>
      <c r="N121" s="5">
        <f>SUM(K121:M121)</f>
        <v>470</v>
      </c>
      <c r="O121" s="21" t="s">
        <v>480</v>
      </c>
      <c r="P121" s="1">
        <v>32</v>
      </c>
    </row>
    <row r="122" spans="1:15" ht="21" customHeight="1">
      <c r="A122" s="71" t="s">
        <v>57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1:16" ht="21" customHeight="1">
      <c r="A123" s="3" t="s">
        <v>51</v>
      </c>
      <c r="B123" s="8" t="s">
        <v>402</v>
      </c>
      <c r="C123" s="2" t="s">
        <v>401</v>
      </c>
      <c r="D123" s="2" t="s">
        <v>25</v>
      </c>
      <c r="E123" s="8" t="s">
        <v>384</v>
      </c>
      <c r="F123" s="8" t="s">
        <v>394</v>
      </c>
      <c r="G123" s="2"/>
      <c r="H123" s="8" t="s">
        <v>45</v>
      </c>
      <c r="I123" s="8" t="s">
        <v>395</v>
      </c>
      <c r="J123" s="8"/>
      <c r="K123" s="4">
        <v>310</v>
      </c>
      <c r="L123" s="4">
        <v>210</v>
      </c>
      <c r="M123" s="5">
        <v>330</v>
      </c>
      <c r="N123" s="5">
        <f>SUM(K123:M123)</f>
        <v>850</v>
      </c>
      <c r="O123" s="12" t="s">
        <v>403</v>
      </c>
      <c r="P123" s="1">
        <v>1</v>
      </c>
    </row>
    <row r="124" spans="1:16" ht="21" customHeight="1">
      <c r="A124" s="3" t="s">
        <v>51</v>
      </c>
      <c r="B124" s="8" t="s">
        <v>522</v>
      </c>
      <c r="C124" s="20">
        <v>31563</v>
      </c>
      <c r="D124" s="8" t="s">
        <v>25</v>
      </c>
      <c r="E124" s="8" t="s">
        <v>508</v>
      </c>
      <c r="F124" s="8" t="s">
        <v>508</v>
      </c>
      <c r="G124" s="2"/>
      <c r="H124" s="8" t="s">
        <v>45</v>
      </c>
      <c r="I124" s="8"/>
      <c r="J124" s="8" t="s">
        <v>505</v>
      </c>
      <c r="K124" s="4">
        <v>320</v>
      </c>
      <c r="L124" s="4">
        <v>210</v>
      </c>
      <c r="M124" s="5">
        <v>310</v>
      </c>
      <c r="N124" s="5">
        <f>SUM(K124:M124)</f>
        <v>840</v>
      </c>
      <c r="O124" s="12" t="s">
        <v>515</v>
      </c>
      <c r="P124" s="1">
        <v>2</v>
      </c>
    </row>
    <row r="125" spans="1:16" ht="21" customHeight="1">
      <c r="A125" s="7" t="s">
        <v>53</v>
      </c>
      <c r="B125" s="8" t="s">
        <v>669</v>
      </c>
      <c r="C125" s="20">
        <v>33430</v>
      </c>
      <c r="D125" s="8" t="s">
        <v>29</v>
      </c>
      <c r="E125" s="8"/>
      <c r="F125" s="8"/>
      <c r="G125" s="8" t="s">
        <v>670</v>
      </c>
      <c r="H125" s="8" t="s">
        <v>19</v>
      </c>
      <c r="I125" s="8"/>
      <c r="J125" s="8" t="s">
        <v>553</v>
      </c>
      <c r="K125" s="4">
        <v>300</v>
      </c>
      <c r="L125" s="4">
        <v>210</v>
      </c>
      <c r="M125" s="5">
        <v>305</v>
      </c>
      <c r="N125" s="5">
        <f>SUM(K125:M125)</f>
        <v>815</v>
      </c>
      <c r="O125" s="12" t="s">
        <v>671</v>
      </c>
      <c r="P125" s="1">
        <v>3</v>
      </c>
    </row>
    <row r="126" spans="1:16" ht="21" customHeight="1">
      <c r="A126" s="17" t="s">
        <v>84</v>
      </c>
      <c r="B126" s="2" t="s">
        <v>98</v>
      </c>
      <c r="C126" s="2" t="s">
        <v>102</v>
      </c>
      <c r="D126" s="2" t="s">
        <v>25</v>
      </c>
      <c r="E126" s="8" t="s">
        <v>369</v>
      </c>
      <c r="F126" s="8" t="s">
        <v>370</v>
      </c>
      <c r="G126" s="2" t="s">
        <v>99</v>
      </c>
      <c r="H126" s="2" t="s">
        <v>19</v>
      </c>
      <c r="I126" s="18"/>
      <c r="J126" s="8" t="s">
        <v>367</v>
      </c>
      <c r="K126" s="4">
        <v>290</v>
      </c>
      <c r="L126" s="4">
        <v>235</v>
      </c>
      <c r="M126" s="5">
        <v>275</v>
      </c>
      <c r="N126" s="5">
        <v>800</v>
      </c>
      <c r="O126" s="12" t="s">
        <v>100</v>
      </c>
      <c r="P126" s="1">
        <v>4</v>
      </c>
    </row>
    <row r="127" spans="1:16" ht="21" customHeight="1">
      <c r="A127" s="17" t="s">
        <v>84</v>
      </c>
      <c r="B127" s="8" t="s">
        <v>188</v>
      </c>
      <c r="C127" s="20">
        <v>31366</v>
      </c>
      <c r="D127" s="2" t="s">
        <v>25</v>
      </c>
      <c r="E127" s="8" t="s">
        <v>384</v>
      </c>
      <c r="F127" s="8" t="s">
        <v>385</v>
      </c>
      <c r="G127" s="8" t="s">
        <v>144</v>
      </c>
      <c r="H127" s="8" t="s">
        <v>19</v>
      </c>
      <c r="I127" s="8" t="s">
        <v>400</v>
      </c>
      <c r="J127" s="2"/>
      <c r="K127" s="4">
        <v>330</v>
      </c>
      <c r="L127" s="4">
        <v>190</v>
      </c>
      <c r="M127" s="5">
        <v>280</v>
      </c>
      <c r="N127" s="5">
        <v>800</v>
      </c>
      <c r="O127" s="36" t="s">
        <v>407</v>
      </c>
      <c r="P127" s="1">
        <v>5</v>
      </c>
    </row>
    <row r="128" spans="1:16" ht="21" customHeight="1">
      <c r="A128" s="3" t="s">
        <v>51</v>
      </c>
      <c r="B128" s="8" t="s">
        <v>488</v>
      </c>
      <c r="C128" s="20">
        <v>30039</v>
      </c>
      <c r="D128" s="8" t="s">
        <v>25</v>
      </c>
      <c r="E128" s="8" t="s">
        <v>369</v>
      </c>
      <c r="F128" s="8" t="s">
        <v>370</v>
      </c>
      <c r="G128" s="8"/>
      <c r="H128" s="8"/>
      <c r="I128" s="8"/>
      <c r="J128" s="8" t="s">
        <v>367</v>
      </c>
      <c r="K128" s="4">
        <v>300</v>
      </c>
      <c r="L128" s="4">
        <v>200</v>
      </c>
      <c r="M128" s="5">
        <v>300</v>
      </c>
      <c r="N128" s="5">
        <v>800</v>
      </c>
      <c r="O128" s="36" t="s">
        <v>371</v>
      </c>
      <c r="P128" s="1">
        <v>6</v>
      </c>
    </row>
    <row r="129" spans="1:16" ht="21" customHeight="1">
      <c r="A129" s="3" t="s">
        <v>51</v>
      </c>
      <c r="B129" s="8" t="s">
        <v>686</v>
      </c>
      <c r="C129" s="20">
        <v>29967</v>
      </c>
      <c r="D129" s="8" t="s">
        <v>25</v>
      </c>
      <c r="E129" s="8" t="s">
        <v>683</v>
      </c>
      <c r="F129" s="8" t="s">
        <v>687</v>
      </c>
      <c r="G129" s="8"/>
      <c r="H129" s="8"/>
      <c r="I129" s="8" t="s">
        <v>688</v>
      </c>
      <c r="J129" s="8"/>
      <c r="K129" s="4">
        <v>315</v>
      </c>
      <c r="L129" s="4">
        <v>200</v>
      </c>
      <c r="M129" s="5">
        <v>270</v>
      </c>
      <c r="N129" s="5">
        <f>SUM(K129:M129)</f>
        <v>785</v>
      </c>
      <c r="O129" s="36" t="s">
        <v>689</v>
      </c>
      <c r="P129" s="1">
        <v>7</v>
      </c>
    </row>
    <row r="130" spans="1:16" ht="21" customHeight="1">
      <c r="A130" s="17" t="s">
        <v>84</v>
      </c>
      <c r="B130" s="2" t="s">
        <v>46</v>
      </c>
      <c r="C130" s="2" t="s">
        <v>83</v>
      </c>
      <c r="D130" s="2" t="s">
        <v>25</v>
      </c>
      <c r="E130" s="8" t="s">
        <v>369</v>
      </c>
      <c r="F130" s="8" t="s">
        <v>370</v>
      </c>
      <c r="G130" s="8" t="s">
        <v>30</v>
      </c>
      <c r="H130" s="2" t="s">
        <v>31</v>
      </c>
      <c r="I130" s="2"/>
      <c r="J130" s="2" t="s">
        <v>32</v>
      </c>
      <c r="K130" s="4">
        <v>305</v>
      </c>
      <c r="L130" s="4">
        <v>190</v>
      </c>
      <c r="M130" s="5">
        <v>285</v>
      </c>
      <c r="N130" s="5">
        <v>780</v>
      </c>
      <c r="O130" s="6" t="s">
        <v>33</v>
      </c>
      <c r="P130" s="1">
        <v>8</v>
      </c>
    </row>
    <row r="131" spans="1:16" ht="21" customHeight="1">
      <c r="A131" s="3" t="s">
        <v>51</v>
      </c>
      <c r="B131" s="8" t="s">
        <v>821</v>
      </c>
      <c r="C131" s="20">
        <v>31541</v>
      </c>
      <c r="D131" s="8" t="s">
        <v>25</v>
      </c>
      <c r="E131" s="8" t="s">
        <v>816</v>
      </c>
      <c r="F131" s="8" t="s">
        <v>817</v>
      </c>
      <c r="G131" s="8"/>
      <c r="H131" s="2"/>
      <c r="I131" s="2"/>
      <c r="J131" s="8" t="s">
        <v>818</v>
      </c>
      <c r="K131" s="4">
        <v>280</v>
      </c>
      <c r="L131" s="4">
        <v>210</v>
      </c>
      <c r="M131" s="5">
        <v>270</v>
      </c>
      <c r="N131" s="5">
        <f>SUM(K131:M131)</f>
        <v>760</v>
      </c>
      <c r="O131" s="12" t="s">
        <v>535</v>
      </c>
      <c r="P131" s="1">
        <v>9</v>
      </c>
    </row>
    <row r="132" spans="1:16" ht="21" customHeight="1">
      <c r="A132" s="17" t="s">
        <v>84</v>
      </c>
      <c r="B132" s="8" t="s">
        <v>741</v>
      </c>
      <c r="C132" s="20">
        <v>32199</v>
      </c>
      <c r="D132" s="8" t="s">
        <v>25</v>
      </c>
      <c r="E132" s="8" t="s">
        <v>721</v>
      </c>
      <c r="F132" s="8" t="s">
        <v>732</v>
      </c>
      <c r="G132" s="8" t="s">
        <v>828</v>
      </c>
      <c r="H132" s="8" t="s">
        <v>435</v>
      </c>
      <c r="I132" s="8" t="s">
        <v>733</v>
      </c>
      <c r="J132" s="8" t="s">
        <v>734</v>
      </c>
      <c r="K132" s="4">
        <v>290</v>
      </c>
      <c r="L132" s="4">
        <v>177.5</v>
      </c>
      <c r="M132" s="5">
        <v>280</v>
      </c>
      <c r="N132" s="5">
        <f>SUM(K132:M132)</f>
        <v>747.5</v>
      </c>
      <c r="O132" s="12" t="s">
        <v>735</v>
      </c>
      <c r="P132" s="1">
        <v>10</v>
      </c>
    </row>
    <row r="133" spans="1:16" ht="21" customHeight="1">
      <c r="A133" s="17" t="s">
        <v>84</v>
      </c>
      <c r="B133" s="8" t="s">
        <v>785</v>
      </c>
      <c r="C133" s="20">
        <v>32238</v>
      </c>
      <c r="D133" s="8" t="s">
        <v>29</v>
      </c>
      <c r="E133" s="8" t="s">
        <v>773</v>
      </c>
      <c r="F133" s="8" t="s">
        <v>781</v>
      </c>
      <c r="G133" s="8" t="s">
        <v>1317</v>
      </c>
      <c r="H133" s="8"/>
      <c r="I133" s="8" t="s">
        <v>786</v>
      </c>
      <c r="J133" s="8"/>
      <c r="K133" s="4">
        <v>290</v>
      </c>
      <c r="L133" s="4">
        <v>200</v>
      </c>
      <c r="M133" s="5">
        <v>255</v>
      </c>
      <c r="N133" s="5">
        <f>SUM(K133:M133)</f>
        <v>745</v>
      </c>
      <c r="O133" s="12" t="s">
        <v>787</v>
      </c>
      <c r="P133" s="1">
        <v>11</v>
      </c>
    </row>
    <row r="134" spans="1:16" ht="21" customHeight="1">
      <c r="A134" s="17" t="s">
        <v>84</v>
      </c>
      <c r="B134" s="8" t="s">
        <v>189</v>
      </c>
      <c r="C134" s="20">
        <v>33582</v>
      </c>
      <c r="D134" s="8" t="s">
        <v>107</v>
      </c>
      <c r="E134" s="8" t="s">
        <v>349</v>
      </c>
      <c r="F134" s="8" t="s">
        <v>353</v>
      </c>
      <c r="G134" s="8" t="s">
        <v>190</v>
      </c>
      <c r="H134" s="8" t="s">
        <v>45</v>
      </c>
      <c r="I134" s="8" t="s">
        <v>191</v>
      </c>
      <c r="J134" s="8" t="s">
        <v>192</v>
      </c>
      <c r="K134" s="4">
        <v>270</v>
      </c>
      <c r="L134" s="4">
        <v>210</v>
      </c>
      <c r="M134" s="5">
        <v>250</v>
      </c>
      <c r="N134" s="5">
        <v>730</v>
      </c>
      <c r="O134" s="12" t="s">
        <v>193</v>
      </c>
      <c r="P134" s="1">
        <v>12</v>
      </c>
    </row>
    <row r="135" spans="1:16" ht="21" customHeight="1">
      <c r="A135" s="3" t="s">
        <v>51</v>
      </c>
      <c r="B135" s="8" t="s">
        <v>495</v>
      </c>
      <c r="C135" s="20">
        <v>32970</v>
      </c>
      <c r="D135" s="8" t="s">
        <v>29</v>
      </c>
      <c r="E135" s="8" t="s">
        <v>369</v>
      </c>
      <c r="F135" s="8" t="s">
        <v>370</v>
      </c>
      <c r="G135" s="8"/>
      <c r="H135" s="8" t="s">
        <v>31</v>
      </c>
      <c r="I135" s="8"/>
      <c r="J135" s="8" t="s">
        <v>465</v>
      </c>
      <c r="K135" s="4">
        <v>270</v>
      </c>
      <c r="L135" s="4">
        <v>170</v>
      </c>
      <c r="M135" s="5">
        <v>290</v>
      </c>
      <c r="N135" s="5">
        <f>SUM(K135:M135)</f>
        <v>730</v>
      </c>
      <c r="O135" s="12" t="s">
        <v>496</v>
      </c>
      <c r="P135" s="1">
        <v>13</v>
      </c>
    </row>
    <row r="136" spans="1:16" ht="21" customHeight="1">
      <c r="A136" s="3" t="s">
        <v>51</v>
      </c>
      <c r="B136" s="8" t="s">
        <v>742</v>
      </c>
      <c r="C136" s="20">
        <v>29903</v>
      </c>
      <c r="D136" s="8" t="s">
        <v>25</v>
      </c>
      <c r="E136" s="8" t="s">
        <v>721</v>
      </c>
      <c r="F136" s="8" t="s">
        <v>725</v>
      </c>
      <c r="G136" s="8"/>
      <c r="H136" s="8" t="s">
        <v>45</v>
      </c>
      <c r="I136" s="8"/>
      <c r="J136" s="8" t="s">
        <v>9</v>
      </c>
      <c r="K136" s="4">
        <v>275</v>
      </c>
      <c r="L136" s="4">
        <v>167.5</v>
      </c>
      <c r="M136" s="5">
        <v>272.5</v>
      </c>
      <c r="N136" s="5">
        <f>SUM(K136:M136)</f>
        <v>715</v>
      </c>
      <c r="O136" s="12" t="s">
        <v>622</v>
      </c>
      <c r="P136" s="1">
        <v>14</v>
      </c>
    </row>
    <row r="137" spans="1:16" ht="21" customHeight="1">
      <c r="A137" s="3" t="s">
        <v>51</v>
      </c>
      <c r="B137" s="2" t="s">
        <v>142</v>
      </c>
      <c r="C137" s="2" t="s">
        <v>143</v>
      </c>
      <c r="D137" s="2" t="s">
        <v>29</v>
      </c>
      <c r="E137" s="8" t="s">
        <v>115</v>
      </c>
      <c r="F137" s="2" t="s">
        <v>114</v>
      </c>
      <c r="G137" s="2"/>
      <c r="H137" s="2" t="s">
        <v>19</v>
      </c>
      <c r="I137" s="18"/>
      <c r="J137" s="2" t="s">
        <v>116</v>
      </c>
      <c r="K137" s="4">
        <v>270</v>
      </c>
      <c r="L137" s="4">
        <v>170</v>
      </c>
      <c r="M137" s="5">
        <v>270</v>
      </c>
      <c r="N137" s="5">
        <v>710</v>
      </c>
      <c r="O137" s="18" t="s">
        <v>147</v>
      </c>
      <c r="P137" s="1">
        <v>15</v>
      </c>
    </row>
    <row r="138" spans="1:16" ht="21" customHeight="1">
      <c r="A138" s="3" t="s">
        <v>51</v>
      </c>
      <c r="B138" s="8" t="s">
        <v>763</v>
      </c>
      <c r="C138" s="20">
        <v>30295</v>
      </c>
      <c r="D138" s="8" t="s">
        <v>29</v>
      </c>
      <c r="E138" s="8" t="s">
        <v>703</v>
      </c>
      <c r="F138" s="8" t="s">
        <v>758</v>
      </c>
      <c r="G138" s="2"/>
      <c r="H138" s="8" t="s">
        <v>435</v>
      </c>
      <c r="I138" s="8" t="s">
        <v>767</v>
      </c>
      <c r="J138" s="8" t="s">
        <v>759</v>
      </c>
      <c r="K138" s="4">
        <v>260</v>
      </c>
      <c r="L138" s="4">
        <v>175</v>
      </c>
      <c r="M138" s="5">
        <v>275</v>
      </c>
      <c r="N138" s="5">
        <f>SUM(K138:M138)</f>
        <v>710</v>
      </c>
      <c r="O138" s="21" t="s">
        <v>768</v>
      </c>
      <c r="P138" s="1">
        <v>16</v>
      </c>
    </row>
    <row r="139" spans="1:16" ht="21" customHeight="1">
      <c r="A139" s="17" t="s">
        <v>84</v>
      </c>
      <c r="B139" s="2" t="s">
        <v>140</v>
      </c>
      <c r="C139" s="2" t="s">
        <v>141</v>
      </c>
      <c r="D139" s="2" t="s">
        <v>29</v>
      </c>
      <c r="E139" s="8" t="s">
        <v>115</v>
      </c>
      <c r="F139" s="2" t="s">
        <v>114</v>
      </c>
      <c r="G139" s="2" t="s">
        <v>145</v>
      </c>
      <c r="H139" s="2" t="s">
        <v>19</v>
      </c>
      <c r="I139" s="18"/>
      <c r="J139" s="2" t="s">
        <v>116</v>
      </c>
      <c r="K139" s="4">
        <v>300</v>
      </c>
      <c r="L139" s="4">
        <v>180</v>
      </c>
      <c r="M139" s="5">
        <v>220</v>
      </c>
      <c r="N139" s="5">
        <v>700</v>
      </c>
      <c r="O139" s="18" t="s">
        <v>146</v>
      </c>
      <c r="P139" s="1">
        <v>17</v>
      </c>
    </row>
    <row r="140" spans="1:16" ht="21" customHeight="1">
      <c r="A140" s="3" t="s">
        <v>51</v>
      </c>
      <c r="B140" s="8" t="s">
        <v>599</v>
      </c>
      <c r="C140" s="20">
        <v>31835</v>
      </c>
      <c r="D140" s="8" t="s">
        <v>29</v>
      </c>
      <c r="E140" s="8" t="s">
        <v>583</v>
      </c>
      <c r="F140" s="8" t="s">
        <v>584</v>
      </c>
      <c r="G140" s="2"/>
      <c r="H140" s="2"/>
      <c r="I140" s="8" t="s">
        <v>585</v>
      </c>
      <c r="J140" s="2"/>
      <c r="K140" s="4">
        <v>270</v>
      </c>
      <c r="L140" s="4">
        <v>170</v>
      </c>
      <c r="M140" s="5">
        <v>260</v>
      </c>
      <c r="N140" s="5">
        <f>SUM(K140:M140)</f>
        <v>700</v>
      </c>
      <c r="O140" s="21" t="s">
        <v>586</v>
      </c>
      <c r="P140" s="1">
        <v>18</v>
      </c>
    </row>
    <row r="141" spans="1:16" ht="21" customHeight="1">
      <c r="A141" s="3" t="s">
        <v>51</v>
      </c>
      <c r="B141" s="8" t="s">
        <v>743</v>
      </c>
      <c r="C141" s="20">
        <v>28927</v>
      </c>
      <c r="D141" s="8" t="s">
        <v>29</v>
      </c>
      <c r="E141" s="8" t="s">
        <v>721</v>
      </c>
      <c r="F141" s="8" t="s">
        <v>731</v>
      </c>
      <c r="G141" s="2"/>
      <c r="H141" s="8" t="s">
        <v>45</v>
      </c>
      <c r="I141" s="8"/>
      <c r="J141" s="8" t="s">
        <v>9</v>
      </c>
      <c r="K141" s="4">
        <v>270</v>
      </c>
      <c r="L141" s="4">
        <v>160</v>
      </c>
      <c r="M141" s="5">
        <v>270</v>
      </c>
      <c r="N141" s="5">
        <f>SUM(K141:M141)</f>
        <v>700</v>
      </c>
      <c r="O141" s="21" t="s">
        <v>744</v>
      </c>
      <c r="P141" s="1">
        <v>19</v>
      </c>
    </row>
    <row r="142" spans="1:16" ht="21" customHeight="1">
      <c r="A142" s="7" t="s">
        <v>53</v>
      </c>
      <c r="B142" s="8" t="s">
        <v>173</v>
      </c>
      <c r="C142" s="20">
        <v>32510</v>
      </c>
      <c r="D142" s="8" t="s">
        <v>29</v>
      </c>
      <c r="E142" s="8"/>
      <c r="F142" s="2"/>
      <c r="G142" s="8" t="s">
        <v>174</v>
      </c>
      <c r="H142" s="8" t="s">
        <v>19</v>
      </c>
      <c r="I142" s="18"/>
      <c r="J142" s="2"/>
      <c r="K142" s="4">
        <v>265</v>
      </c>
      <c r="L142" s="4">
        <v>155</v>
      </c>
      <c r="M142" s="5">
        <v>225</v>
      </c>
      <c r="N142" s="5">
        <v>645</v>
      </c>
      <c r="O142" s="21" t="s">
        <v>175</v>
      </c>
      <c r="P142" s="1">
        <v>20</v>
      </c>
    </row>
    <row r="143" spans="1:16" ht="21" customHeight="1">
      <c r="A143" s="7" t="s">
        <v>53</v>
      </c>
      <c r="B143" s="8" t="s">
        <v>629</v>
      </c>
      <c r="C143" s="20">
        <v>31914</v>
      </c>
      <c r="D143" s="8" t="s">
        <v>29</v>
      </c>
      <c r="E143" s="8"/>
      <c r="F143" s="8"/>
      <c r="G143" s="8" t="s">
        <v>628</v>
      </c>
      <c r="H143" s="8"/>
      <c r="I143" s="8" t="s">
        <v>605</v>
      </c>
      <c r="J143" s="8"/>
      <c r="K143" s="4">
        <v>240</v>
      </c>
      <c r="L143" s="4">
        <v>150</v>
      </c>
      <c r="M143" s="5">
        <v>255</v>
      </c>
      <c r="N143" s="5">
        <f>SUM(K143:M143)</f>
        <v>645</v>
      </c>
      <c r="O143" s="21" t="s">
        <v>606</v>
      </c>
      <c r="P143" s="1">
        <v>21</v>
      </c>
    </row>
    <row r="144" spans="1:16" ht="21" customHeight="1">
      <c r="A144" s="3" t="s">
        <v>51</v>
      </c>
      <c r="B144" s="8" t="s">
        <v>497</v>
      </c>
      <c r="C144" s="20">
        <v>32851</v>
      </c>
      <c r="D144" s="8" t="s">
        <v>29</v>
      </c>
      <c r="E144" s="8" t="s">
        <v>369</v>
      </c>
      <c r="F144" s="8" t="s">
        <v>370</v>
      </c>
      <c r="G144" s="8"/>
      <c r="H144" s="8" t="s">
        <v>31</v>
      </c>
      <c r="I144" s="45"/>
      <c r="J144" s="8" t="s">
        <v>465</v>
      </c>
      <c r="K144" s="4">
        <v>245</v>
      </c>
      <c r="L144" s="4">
        <v>135</v>
      </c>
      <c r="M144" s="5">
        <v>250</v>
      </c>
      <c r="N144" s="5">
        <f>SUM(K144:M144)</f>
        <v>630</v>
      </c>
      <c r="O144" s="21" t="s">
        <v>494</v>
      </c>
      <c r="P144" s="1">
        <v>22</v>
      </c>
    </row>
    <row r="145" spans="1:16" ht="21" customHeight="1">
      <c r="A145" s="3" t="s">
        <v>51</v>
      </c>
      <c r="B145" s="8" t="s">
        <v>429</v>
      </c>
      <c r="C145" s="20">
        <v>33183</v>
      </c>
      <c r="D145" s="8" t="s">
        <v>29</v>
      </c>
      <c r="E145" s="8" t="s">
        <v>418</v>
      </c>
      <c r="F145" s="8" t="s">
        <v>419</v>
      </c>
      <c r="G145" s="8"/>
      <c r="H145" s="8"/>
      <c r="I145" s="8" t="s">
        <v>422</v>
      </c>
      <c r="J145" s="8" t="s">
        <v>423</v>
      </c>
      <c r="K145" s="4">
        <v>210</v>
      </c>
      <c r="L145" s="4">
        <v>180</v>
      </c>
      <c r="M145" s="5">
        <v>237.5</v>
      </c>
      <c r="N145" s="5">
        <f>SUM(K145:M145)</f>
        <v>627.5</v>
      </c>
      <c r="O145" s="21" t="s">
        <v>424</v>
      </c>
      <c r="P145" s="1">
        <v>23</v>
      </c>
    </row>
    <row r="146" spans="1:16" ht="21" customHeight="1">
      <c r="A146" s="17" t="s">
        <v>84</v>
      </c>
      <c r="B146" s="2" t="s">
        <v>138</v>
      </c>
      <c r="C146" s="2" t="s">
        <v>139</v>
      </c>
      <c r="D146" s="2" t="s">
        <v>29</v>
      </c>
      <c r="E146" s="8" t="s">
        <v>418</v>
      </c>
      <c r="F146" s="8" t="s">
        <v>420</v>
      </c>
      <c r="G146" s="2" t="s">
        <v>144</v>
      </c>
      <c r="H146" s="2"/>
      <c r="I146" s="2" t="s">
        <v>112</v>
      </c>
      <c r="J146" s="2"/>
      <c r="K146" s="4">
        <v>250</v>
      </c>
      <c r="L146" s="4">
        <v>130</v>
      </c>
      <c r="M146" s="5">
        <v>240</v>
      </c>
      <c r="N146" s="5">
        <v>620</v>
      </c>
      <c r="O146" s="18" t="s">
        <v>113</v>
      </c>
      <c r="P146" s="1">
        <v>24</v>
      </c>
    </row>
    <row r="147" spans="1:16" ht="21" customHeight="1">
      <c r="A147" s="3" t="s">
        <v>51</v>
      </c>
      <c r="B147" s="8" t="s">
        <v>1336</v>
      </c>
      <c r="C147" s="20">
        <v>32804</v>
      </c>
      <c r="D147" s="2">
        <v>1</v>
      </c>
      <c r="E147" s="8" t="s">
        <v>658</v>
      </c>
      <c r="F147" s="8" t="s">
        <v>668</v>
      </c>
      <c r="G147" s="2"/>
      <c r="H147" s="8" t="s">
        <v>31</v>
      </c>
      <c r="I147" s="2"/>
      <c r="J147" s="8" t="s">
        <v>9</v>
      </c>
      <c r="K147" s="4">
        <v>240</v>
      </c>
      <c r="L147" s="4">
        <v>140</v>
      </c>
      <c r="M147" s="5">
        <v>235</v>
      </c>
      <c r="N147" s="5">
        <f>SUM(K147:M147)</f>
        <v>615</v>
      </c>
      <c r="O147" s="21" t="s">
        <v>1337</v>
      </c>
      <c r="P147" s="1">
        <v>25</v>
      </c>
    </row>
    <row r="148" spans="1:16" ht="21" customHeight="1">
      <c r="A148" s="7" t="s">
        <v>53</v>
      </c>
      <c r="B148" s="8" t="s">
        <v>187</v>
      </c>
      <c r="C148" s="20">
        <v>32590</v>
      </c>
      <c r="D148" s="8">
        <v>1</v>
      </c>
      <c r="E148" s="2"/>
      <c r="F148" s="2"/>
      <c r="G148" s="8" t="s">
        <v>144</v>
      </c>
      <c r="H148" s="8" t="s">
        <v>19</v>
      </c>
      <c r="I148" s="8" t="s">
        <v>184</v>
      </c>
      <c r="J148" s="2"/>
      <c r="K148" s="4">
        <v>240</v>
      </c>
      <c r="L148" s="4">
        <v>140</v>
      </c>
      <c r="M148" s="5">
        <v>225</v>
      </c>
      <c r="N148" s="5">
        <v>605</v>
      </c>
      <c r="O148" s="21" t="s">
        <v>185</v>
      </c>
      <c r="P148" s="1">
        <v>26</v>
      </c>
    </row>
    <row r="149" spans="1:16" ht="21" customHeight="1">
      <c r="A149" s="7" t="s">
        <v>53</v>
      </c>
      <c r="B149" s="8" t="s">
        <v>447</v>
      </c>
      <c r="C149" s="20">
        <v>33834</v>
      </c>
      <c r="D149" s="8">
        <v>1</v>
      </c>
      <c r="E149" s="2"/>
      <c r="F149" s="2"/>
      <c r="G149" s="8" t="s">
        <v>443</v>
      </c>
      <c r="H149" s="8"/>
      <c r="I149" s="8" t="s">
        <v>448</v>
      </c>
      <c r="J149" s="8" t="s">
        <v>445</v>
      </c>
      <c r="K149" s="4">
        <v>225</v>
      </c>
      <c r="L149" s="4">
        <v>125</v>
      </c>
      <c r="M149" s="5">
        <v>230</v>
      </c>
      <c r="N149" s="5">
        <f>SUM(K149:M149)</f>
        <v>580</v>
      </c>
      <c r="O149" s="21" t="s">
        <v>446</v>
      </c>
      <c r="P149" s="1">
        <v>27</v>
      </c>
    </row>
    <row r="150" spans="1:16" ht="21" customHeight="1">
      <c r="A150" s="7" t="s">
        <v>53</v>
      </c>
      <c r="B150" s="8" t="s">
        <v>470</v>
      </c>
      <c r="C150" s="20">
        <v>33488</v>
      </c>
      <c r="D150" s="8">
        <v>1</v>
      </c>
      <c r="E150" s="2"/>
      <c r="F150" s="2"/>
      <c r="G150" s="8" t="s">
        <v>471</v>
      </c>
      <c r="H150" s="8"/>
      <c r="I150" s="8" t="s">
        <v>472</v>
      </c>
      <c r="J150" s="8"/>
      <c r="K150" s="4">
        <v>220</v>
      </c>
      <c r="L150" s="4">
        <v>110</v>
      </c>
      <c r="M150" s="5">
        <v>225</v>
      </c>
      <c r="N150" s="5">
        <f>SUM(K150:M150)</f>
        <v>555</v>
      </c>
      <c r="O150" s="21" t="s">
        <v>473</v>
      </c>
      <c r="P150" s="1">
        <v>28</v>
      </c>
    </row>
    <row r="151" spans="1:16" ht="21" customHeight="1">
      <c r="A151" s="7" t="s">
        <v>53</v>
      </c>
      <c r="B151" s="8" t="s">
        <v>347</v>
      </c>
      <c r="C151" s="20">
        <v>32334</v>
      </c>
      <c r="D151" s="8">
        <v>1</v>
      </c>
      <c r="E151" s="2"/>
      <c r="F151" s="2"/>
      <c r="G151" s="8" t="s">
        <v>343</v>
      </c>
      <c r="H151" s="8" t="s">
        <v>19</v>
      </c>
      <c r="I151" s="8" t="s">
        <v>344</v>
      </c>
      <c r="J151" s="8" t="s">
        <v>345</v>
      </c>
      <c r="K151" s="4">
        <v>220</v>
      </c>
      <c r="L151" s="4">
        <v>102.5</v>
      </c>
      <c r="M151" s="5">
        <v>230</v>
      </c>
      <c r="N151" s="5">
        <v>552.5</v>
      </c>
      <c r="O151" s="21" t="s">
        <v>346</v>
      </c>
      <c r="P151" s="1">
        <v>29</v>
      </c>
    </row>
    <row r="152" spans="1:16" ht="21" customHeight="1">
      <c r="A152" s="17" t="s">
        <v>84</v>
      </c>
      <c r="B152" s="8" t="s">
        <v>521</v>
      </c>
      <c r="C152" s="20">
        <v>33856</v>
      </c>
      <c r="D152" s="8">
        <v>1</v>
      </c>
      <c r="E152" s="8" t="s">
        <v>508</v>
      </c>
      <c r="F152" s="8" t="s">
        <v>508</v>
      </c>
      <c r="G152" s="8" t="s">
        <v>509</v>
      </c>
      <c r="H152" s="8" t="s">
        <v>435</v>
      </c>
      <c r="I152" s="8"/>
      <c r="J152" s="8" t="s">
        <v>192</v>
      </c>
      <c r="K152" s="4">
        <v>200</v>
      </c>
      <c r="L152" s="4">
        <v>130</v>
      </c>
      <c r="M152" s="5">
        <v>200</v>
      </c>
      <c r="N152" s="5">
        <v>530</v>
      </c>
      <c r="O152" s="21" t="s">
        <v>519</v>
      </c>
      <c r="P152" s="1">
        <v>30</v>
      </c>
    </row>
    <row r="153" spans="1:16" ht="21" customHeight="1">
      <c r="A153" s="3" t="s">
        <v>51</v>
      </c>
      <c r="B153" s="8" t="s">
        <v>664</v>
      </c>
      <c r="C153" s="20">
        <v>34042</v>
      </c>
      <c r="D153" s="8" t="s">
        <v>29</v>
      </c>
      <c r="E153" s="8" t="s">
        <v>658</v>
      </c>
      <c r="F153" s="8" t="s">
        <v>663</v>
      </c>
      <c r="G153" s="2"/>
      <c r="H153" s="8" t="s">
        <v>45</v>
      </c>
      <c r="I153" s="8" t="s">
        <v>34</v>
      </c>
      <c r="J153" s="8" t="s">
        <v>9</v>
      </c>
      <c r="K153" s="4">
        <v>200</v>
      </c>
      <c r="L153" s="4">
        <v>120</v>
      </c>
      <c r="M153" s="5">
        <v>200</v>
      </c>
      <c r="N153" s="5">
        <f>SUM(K153:M153)</f>
        <v>520</v>
      </c>
      <c r="O153" s="21" t="s">
        <v>578</v>
      </c>
      <c r="P153" s="1">
        <v>31</v>
      </c>
    </row>
    <row r="154" spans="1:15" ht="21" customHeight="1">
      <c r="A154" s="71" t="s">
        <v>58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1:16" ht="21" customHeight="1">
      <c r="A155" s="3" t="s">
        <v>51</v>
      </c>
      <c r="B155" s="8" t="s">
        <v>523</v>
      </c>
      <c r="C155" s="20">
        <v>30840</v>
      </c>
      <c r="D155" s="2" t="s">
        <v>25</v>
      </c>
      <c r="E155" s="8" t="s">
        <v>508</v>
      </c>
      <c r="F155" s="8" t="s">
        <v>508</v>
      </c>
      <c r="G155" s="2"/>
      <c r="H155" s="8" t="s">
        <v>45</v>
      </c>
      <c r="I155" s="2"/>
      <c r="J155" s="8" t="s">
        <v>505</v>
      </c>
      <c r="K155" s="4">
        <v>350</v>
      </c>
      <c r="L155" s="4">
        <v>240</v>
      </c>
      <c r="M155" s="5">
        <v>330</v>
      </c>
      <c r="N155" s="5">
        <f>SUM(K155:M155)</f>
        <v>920</v>
      </c>
      <c r="O155" s="12" t="s">
        <v>515</v>
      </c>
      <c r="P155" s="1">
        <v>1</v>
      </c>
    </row>
    <row r="156" spans="1:16" ht="21" customHeight="1">
      <c r="A156" s="3" t="s">
        <v>51</v>
      </c>
      <c r="B156" s="8" t="s">
        <v>601</v>
      </c>
      <c r="C156" s="20">
        <v>31822</v>
      </c>
      <c r="D156" s="8" t="s">
        <v>25</v>
      </c>
      <c r="E156" s="8" t="s">
        <v>583</v>
      </c>
      <c r="F156" s="8" t="s">
        <v>584</v>
      </c>
      <c r="G156" s="2"/>
      <c r="H156" s="8"/>
      <c r="I156" s="8" t="s">
        <v>585</v>
      </c>
      <c r="J156" s="8"/>
      <c r="K156" s="4">
        <v>320</v>
      </c>
      <c r="L156" s="4">
        <v>210</v>
      </c>
      <c r="M156" s="5">
        <v>330</v>
      </c>
      <c r="N156" s="5">
        <f>SUM(K156:M156)</f>
        <v>860</v>
      </c>
      <c r="O156" s="12" t="s">
        <v>602</v>
      </c>
      <c r="P156" s="1">
        <v>2</v>
      </c>
    </row>
    <row r="157" spans="1:16" ht="21" customHeight="1">
      <c r="A157" s="3" t="s">
        <v>51</v>
      </c>
      <c r="B157" s="8" t="s">
        <v>489</v>
      </c>
      <c r="C157" s="20">
        <v>32057</v>
      </c>
      <c r="D157" s="2" t="s">
        <v>25</v>
      </c>
      <c r="E157" s="8" t="s">
        <v>369</v>
      </c>
      <c r="F157" s="8" t="s">
        <v>370</v>
      </c>
      <c r="G157" s="2"/>
      <c r="H157" s="8" t="s">
        <v>31</v>
      </c>
      <c r="I157" s="2"/>
      <c r="J157" s="8" t="s">
        <v>465</v>
      </c>
      <c r="K157" s="4">
        <v>350</v>
      </c>
      <c r="L157" s="4">
        <v>175</v>
      </c>
      <c r="M157" s="5">
        <v>325</v>
      </c>
      <c r="N157" s="5">
        <f>SUM(K157:M157)</f>
        <v>850</v>
      </c>
      <c r="O157" s="12" t="s">
        <v>490</v>
      </c>
      <c r="P157" s="1">
        <v>3</v>
      </c>
    </row>
    <row r="158" spans="1:16" ht="21" customHeight="1">
      <c r="A158" s="3" t="s">
        <v>51</v>
      </c>
      <c r="B158" s="8" t="s">
        <v>745</v>
      </c>
      <c r="C158" s="20">
        <v>29413</v>
      </c>
      <c r="D158" s="8" t="s">
        <v>25</v>
      </c>
      <c r="E158" s="8" t="s">
        <v>721</v>
      </c>
      <c r="F158" s="8" t="s">
        <v>725</v>
      </c>
      <c r="G158" s="2"/>
      <c r="H158" s="8" t="s">
        <v>45</v>
      </c>
      <c r="I158" s="2"/>
      <c r="J158" s="8" t="s">
        <v>9</v>
      </c>
      <c r="K158" s="4">
        <v>362.5</v>
      </c>
      <c r="L158" s="4">
        <v>212.5</v>
      </c>
      <c r="M158" s="5">
        <v>262.5</v>
      </c>
      <c r="N158" s="5">
        <f>SUM(K158:M158)</f>
        <v>837.5</v>
      </c>
      <c r="O158" s="12" t="s">
        <v>622</v>
      </c>
      <c r="P158" s="1">
        <v>4</v>
      </c>
    </row>
    <row r="159" spans="1:16" ht="21" customHeight="1">
      <c r="A159" s="3" t="s">
        <v>51</v>
      </c>
      <c r="B159" s="2" t="s">
        <v>48</v>
      </c>
      <c r="C159" s="2" t="s">
        <v>49</v>
      </c>
      <c r="D159" s="2" t="s">
        <v>25</v>
      </c>
      <c r="E159" s="2" t="s">
        <v>17</v>
      </c>
      <c r="F159" s="2" t="s">
        <v>44</v>
      </c>
      <c r="G159" s="2"/>
      <c r="H159" s="2" t="s">
        <v>19</v>
      </c>
      <c r="I159" s="2"/>
      <c r="J159" s="2"/>
      <c r="K159" s="4">
        <v>300</v>
      </c>
      <c r="L159" s="4">
        <v>187.5</v>
      </c>
      <c r="M159" s="5">
        <v>300</v>
      </c>
      <c r="N159" s="5">
        <v>787.5</v>
      </c>
      <c r="O159" s="12" t="s">
        <v>1349</v>
      </c>
      <c r="P159" s="1">
        <v>5</v>
      </c>
    </row>
    <row r="160" spans="1:16" ht="21" customHeight="1">
      <c r="A160" s="3" t="s">
        <v>51</v>
      </c>
      <c r="B160" s="8" t="s">
        <v>789</v>
      </c>
      <c r="C160" s="20">
        <v>32585</v>
      </c>
      <c r="D160" s="8" t="s">
        <v>29</v>
      </c>
      <c r="E160" s="8" t="s">
        <v>773</v>
      </c>
      <c r="F160" s="8" t="s">
        <v>781</v>
      </c>
      <c r="G160" s="2"/>
      <c r="H160" s="8" t="s">
        <v>31</v>
      </c>
      <c r="I160" s="8" t="s">
        <v>790</v>
      </c>
      <c r="J160" s="8" t="s">
        <v>178</v>
      </c>
      <c r="K160" s="4">
        <v>290</v>
      </c>
      <c r="L160" s="4">
        <v>210</v>
      </c>
      <c r="M160" s="5">
        <v>282.5</v>
      </c>
      <c r="N160" s="5">
        <f>SUM(K160:M160)</f>
        <v>782.5</v>
      </c>
      <c r="O160" s="12" t="s">
        <v>791</v>
      </c>
      <c r="P160" s="1">
        <v>6</v>
      </c>
    </row>
    <row r="161" spans="1:16" ht="21" customHeight="1">
      <c r="A161" s="17" t="s">
        <v>84</v>
      </c>
      <c r="B161" s="8" t="s">
        <v>432</v>
      </c>
      <c r="C161" s="20">
        <v>32338</v>
      </c>
      <c r="D161" s="8" t="s">
        <v>25</v>
      </c>
      <c r="E161" s="8" t="s">
        <v>418</v>
      </c>
      <c r="F161" s="8" t="s">
        <v>419</v>
      </c>
      <c r="G161" s="8" t="s">
        <v>439</v>
      </c>
      <c r="H161" s="2"/>
      <c r="I161" s="8" t="s">
        <v>422</v>
      </c>
      <c r="J161" s="8" t="s">
        <v>423</v>
      </c>
      <c r="K161" s="4">
        <v>297.5</v>
      </c>
      <c r="L161" s="4">
        <v>200</v>
      </c>
      <c r="M161" s="5">
        <v>282.5</v>
      </c>
      <c r="N161" s="5">
        <f aca="true" t="shared" si="7" ref="N161:N173">SUM(K161:M161)</f>
        <v>780</v>
      </c>
      <c r="O161" s="12" t="s">
        <v>424</v>
      </c>
      <c r="P161" s="1">
        <v>7</v>
      </c>
    </row>
    <row r="162" spans="1:16" ht="21" customHeight="1">
      <c r="A162" s="17" t="s">
        <v>84</v>
      </c>
      <c r="B162" s="8" t="s">
        <v>614</v>
      </c>
      <c r="C162" s="20">
        <v>32248</v>
      </c>
      <c r="D162" s="8" t="s">
        <v>29</v>
      </c>
      <c r="E162" s="8" t="s">
        <v>583</v>
      </c>
      <c r="F162" s="8" t="s">
        <v>604</v>
      </c>
      <c r="G162" s="8" t="s">
        <v>628</v>
      </c>
      <c r="H162" s="2"/>
      <c r="I162" s="8" t="s">
        <v>605</v>
      </c>
      <c r="J162" s="8"/>
      <c r="K162" s="4">
        <v>300</v>
      </c>
      <c r="L162" s="4">
        <v>190</v>
      </c>
      <c r="M162" s="5">
        <v>290</v>
      </c>
      <c r="N162" s="5">
        <f t="shared" si="7"/>
        <v>780</v>
      </c>
      <c r="O162" s="12" t="s">
        <v>606</v>
      </c>
      <c r="P162" s="1">
        <v>8</v>
      </c>
    </row>
    <row r="163" spans="1:16" ht="21" customHeight="1">
      <c r="A163" s="3" t="s">
        <v>51</v>
      </c>
      <c r="B163" s="8" t="s">
        <v>770</v>
      </c>
      <c r="C163" s="20">
        <v>29926</v>
      </c>
      <c r="D163" s="8" t="s">
        <v>29</v>
      </c>
      <c r="E163" s="8" t="s">
        <v>703</v>
      </c>
      <c r="F163" s="8" t="s">
        <v>758</v>
      </c>
      <c r="G163" s="8"/>
      <c r="H163" s="8" t="s">
        <v>435</v>
      </c>
      <c r="I163" s="8" t="s">
        <v>34</v>
      </c>
      <c r="J163" s="8" t="s">
        <v>759</v>
      </c>
      <c r="K163" s="4">
        <v>280</v>
      </c>
      <c r="L163" s="4">
        <v>180</v>
      </c>
      <c r="M163" s="5">
        <v>320</v>
      </c>
      <c r="N163" s="5">
        <f t="shared" si="7"/>
        <v>780</v>
      </c>
      <c r="O163" s="12" t="s">
        <v>760</v>
      </c>
      <c r="P163" s="1">
        <v>9</v>
      </c>
    </row>
    <row r="164" spans="1:16" ht="21" customHeight="1">
      <c r="A164" s="3" t="s">
        <v>51</v>
      </c>
      <c r="B164" s="8" t="s">
        <v>788</v>
      </c>
      <c r="C164" s="20">
        <v>31719</v>
      </c>
      <c r="D164" s="8" t="s">
        <v>29</v>
      </c>
      <c r="E164" s="8" t="s">
        <v>773</v>
      </c>
      <c r="F164" s="8" t="s">
        <v>781</v>
      </c>
      <c r="G164" s="2"/>
      <c r="H164" s="2"/>
      <c r="I164" s="8" t="s">
        <v>786</v>
      </c>
      <c r="J164" s="2"/>
      <c r="K164" s="4">
        <v>310</v>
      </c>
      <c r="L164" s="4">
        <v>192.5</v>
      </c>
      <c r="M164" s="5">
        <v>270</v>
      </c>
      <c r="N164" s="5">
        <f>SUM(K164:M164)</f>
        <v>772.5</v>
      </c>
      <c r="O164" s="12" t="s">
        <v>787</v>
      </c>
      <c r="P164" s="1">
        <v>10</v>
      </c>
    </row>
    <row r="165" spans="1:16" ht="21" customHeight="1">
      <c r="A165" s="17" t="s">
        <v>84</v>
      </c>
      <c r="B165" s="8" t="s">
        <v>603</v>
      </c>
      <c r="C165" s="20">
        <v>31888</v>
      </c>
      <c r="D165" s="8" t="s">
        <v>29</v>
      </c>
      <c r="E165" s="8" t="s">
        <v>583</v>
      </c>
      <c r="F165" s="8" t="s">
        <v>604</v>
      </c>
      <c r="G165" s="8" t="s">
        <v>628</v>
      </c>
      <c r="H165" s="2"/>
      <c r="I165" s="8" t="s">
        <v>605</v>
      </c>
      <c r="J165" s="8"/>
      <c r="K165" s="4">
        <v>305</v>
      </c>
      <c r="L165" s="4">
        <v>190</v>
      </c>
      <c r="M165" s="5">
        <v>275</v>
      </c>
      <c r="N165" s="5">
        <f t="shared" si="7"/>
        <v>770</v>
      </c>
      <c r="O165" s="12" t="s">
        <v>606</v>
      </c>
      <c r="P165" s="1">
        <v>11</v>
      </c>
    </row>
    <row r="166" spans="1:16" ht="21" customHeight="1">
      <c r="A166" s="3" t="s">
        <v>51</v>
      </c>
      <c r="B166" s="8" t="s">
        <v>498</v>
      </c>
      <c r="C166" s="20">
        <v>31349</v>
      </c>
      <c r="D166" s="8" t="s">
        <v>29</v>
      </c>
      <c r="E166" s="8" t="s">
        <v>369</v>
      </c>
      <c r="F166" s="8" t="s">
        <v>370</v>
      </c>
      <c r="G166" s="8"/>
      <c r="H166" s="2"/>
      <c r="I166" s="8"/>
      <c r="J166" s="8" t="s">
        <v>367</v>
      </c>
      <c r="K166" s="4">
        <v>290</v>
      </c>
      <c r="L166" s="4">
        <v>180</v>
      </c>
      <c r="M166" s="5">
        <v>280</v>
      </c>
      <c r="N166" s="5">
        <f t="shared" si="7"/>
        <v>750</v>
      </c>
      <c r="O166" s="12" t="s">
        <v>371</v>
      </c>
      <c r="P166" s="1">
        <v>12</v>
      </c>
    </row>
    <row r="167" spans="1:16" ht="21" customHeight="1">
      <c r="A167" s="3" t="s">
        <v>51</v>
      </c>
      <c r="B167" s="8" t="s">
        <v>746</v>
      </c>
      <c r="C167" s="20">
        <v>31030</v>
      </c>
      <c r="D167" s="8" t="s">
        <v>29</v>
      </c>
      <c r="E167" s="8" t="s">
        <v>721</v>
      </c>
      <c r="F167" s="8" t="s">
        <v>747</v>
      </c>
      <c r="G167" s="8"/>
      <c r="H167" s="8" t="s">
        <v>45</v>
      </c>
      <c r="I167" s="8" t="s">
        <v>748</v>
      </c>
      <c r="J167" s="8" t="s">
        <v>192</v>
      </c>
      <c r="K167" s="4">
        <v>280</v>
      </c>
      <c r="L167" s="4">
        <v>170</v>
      </c>
      <c r="M167" s="5">
        <v>300</v>
      </c>
      <c r="N167" s="5">
        <f t="shared" si="7"/>
        <v>750</v>
      </c>
      <c r="O167" s="12" t="s">
        <v>749</v>
      </c>
      <c r="P167" s="1">
        <v>13</v>
      </c>
    </row>
    <row r="168" spans="1:16" ht="21" customHeight="1">
      <c r="A168" s="7" t="s">
        <v>53</v>
      </c>
      <c r="B168" s="8" t="s">
        <v>416</v>
      </c>
      <c r="C168" s="23">
        <v>32952</v>
      </c>
      <c r="D168" s="8" t="s">
        <v>29</v>
      </c>
      <c r="E168" s="8"/>
      <c r="F168" s="8"/>
      <c r="G168" s="8" t="s">
        <v>555</v>
      </c>
      <c r="H168" s="2"/>
      <c r="I168" s="8" t="s">
        <v>386</v>
      </c>
      <c r="J168" s="2"/>
      <c r="K168" s="4">
        <v>330</v>
      </c>
      <c r="L168" s="4">
        <v>150</v>
      </c>
      <c r="M168" s="5">
        <v>260</v>
      </c>
      <c r="N168" s="5">
        <f t="shared" si="7"/>
        <v>740</v>
      </c>
      <c r="O168" s="12" t="s">
        <v>387</v>
      </c>
      <c r="P168" s="1">
        <v>14</v>
      </c>
    </row>
    <row r="169" spans="1:16" ht="21" customHeight="1">
      <c r="A169" s="17" t="s">
        <v>84</v>
      </c>
      <c r="B169" s="8" t="s">
        <v>769</v>
      </c>
      <c r="C169" s="23">
        <v>33093</v>
      </c>
      <c r="D169" s="8" t="s">
        <v>29</v>
      </c>
      <c r="E169" s="8" t="s">
        <v>703</v>
      </c>
      <c r="F169" s="8" t="s">
        <v>758</v>
      </c>
      <c r="G169" s="8" t="s">
        <v>832</v>
      </c>
      <c r="H169" s="8" t="s">
        <v>435</v>
      </c>
      <c r="I169" s="8" t="s">
        <v>34</v>
      </c>
      <c r="J169" s="8" t="s">
        <v>759</v>
      </c>
      <c r="K169" s="4">
        <v>315</v>
      </c>
      <c r="L169" s="4">
        <v>155</v>
      </c>
      <c r="M169" s="5">
        <v>270</v>
      </c>
      <c r="N169" s="5">
        <f t="shared" si="7"/>
        <v>740</v>
      </c>
      <c r="O169" s="12" t="s">
        <v>760</v>
      </c>
      <c r="P169" s="1">
        <v>15</v>
      </c>
    </row>
    <row r="170" spans="1:16" ht="21" customHeight="1">
      <c r="A170" s="3" t="s">
        <v>51</v>
      </c>
      <c r="B170" s="8" t="s">
        <v>430</v>
      </c>
      <c r="C170" s="23">
        <v>32554</v>
      </c>
      <c r="D170" s="8" t="s">
        <v>29</v>
      </c>
      <c r="E170" s="8" t="s">
        <v>418</v>
      </c>
      <c r="F170" s="8" t="s">
        <v>426</v>
      </c>
      <c r="G170" s="8"/>
      <c r="H170" s="8" t="s">
        <v>45</v>
      </c>
      <c r="I170" s="8" t="s">
        <v>422</v>
      </c>
      <c r="J170" s="8" t="s">
        <v>423</v>
      </c>
      <c r="K170" s="4">
        <v>280</v>
      </c>
      <c r="L170" s="4">
        <v>172.5</v>
      </c>
      <c r="M170" s="5">
        <v>282.5</v>
      </c>
      <c r="N170" s="5">
        <f t="shared" si="7"/>
        <v>735</v>
      </c>
      <c r="O170" s="12" t="s">
        <v>431</v>
      </c>
      <c r="P170" s="1">
        <v>16</v>
      </c>
    </row>
    <row r="171" spans="1:16" ht="21" customHeight="1">
      <c r="A171" s="3" t="s">
        <v>51</v>
      </c>
      <c r="B171" s="8" t="s">
        <v>794</v>
      </c>
      <c r="C171" s="23">
        <v>27177</v>
      </c>
      <c r="D171" s="8" t="s">
        <v>29</v>
      </c>
      <c r="E171" s="8" t="s">
        <v>773</v>
      </c>
      <c r="F171" s="8" t="s">
        <v>777</v>
      </c>
      <c r="G171" s="8"/>
      <c r="H171" s="8"/>
      <c r="I171" s="8" t="s">
        <v>778</v>
      </c>
      <c r="J171" s="8"/>
      <c r="K171" s="4">
        <v>270</v>
      </c>
      <c r="L171" s="4">
        <v>210</v>
      </c>
      <c r="M171" s="5">
        <v>250</v>
      </c>
      <c r="N171" s="5">
        <f t="shared" si="7"/>
        <v>730</v>
      </c>
      <c r="O171" s="12" t="s">
        <v>793</v>
      </c>
      <c r="P171" s="1">
        <v>17</v>
      </c>
    </row>
    <row r="172" spans="1:16" ht="21" customHeight="1">
      <c r="A172" s="17" t="s">
        <v>84</v>
      </c>
      <c r="B172" s="8" t="s">
        <v>795</v>
      </c>
      <c r="C172" s="23">
        <v>33366</v>
      </c>
      <c r="D172" s="8" t="s">
        <v>29</v>
      </c>
      <c r="E172" s="8" t="s">
        <v>773</v>
      </c>
      <c r="F172" s="8" t="s">
        <v>781</v>
      </c>
      <c r="G172" s="8" t="s">
        <v>1315</v>
      </c>
      <c r="H172" s="2"/>
      <c r="I172" s="8" t="s">
        <v>93</v>
      </c>
      <c r="J172" s="8"/>
      <c r="K172" s="4">
        <v>245</v>
      </c>
      <c r="L172" s="4">
        <v>175</v>
      </c>
      <c r="M172" s="5">
        <v>265</v>
      </c>
      <c r="N172" s="5">
        <f t="shared" si="7"/>
        <v>685</v>
      </c>
      <c r="O172" s="12" t="s">
        <v>535</v>
      </c>
      <c r="P172" s="1">
        <v>18</v>
      </c>
    </row>
    <row r="173" spans="1:16" ht="21" customHeight="1">
      <c r="A173" s="17" t="s">
        <v>84</v>
      </c>
      <c r="B173" s="8" t="s">
        <v>709</v>
      </c>
      <c r="C173" s="23">
        <v>33507</v>
      </c>
      <c r="D173" s="8" t="s">
        <v>29</v>
      </c>
      <c r="E173" s="8" t="s">
        <v>704</v>
      </c>
      <c r="F173" s="8" t="s">
        <v>705</v>
      </c>
      <c r="G173" s="8" t="s">
        <v>710</v>
      </c>
      <c r="H173" s="8" t="s">
        <v>19</v>
      </c>
      <c r="I173" s="8" t="s">
        <v>706</v>
      </c>
      <c r="J173" s="8" t="s">
        <v>707</v>
      </c>
      <c r="K173" s="4">
        <v>250</v>
      </c>
      <c r="L173" s="4">
        <v>150</v>
      </c>
      <c r="M173" s="5">
        <v>270</v>
      </c>
      <c r="N173" s="5">
        <f t="shared" si="7"/>
        <v>670</v>
      </c>
      <c r="O173" s="12" t="s">
        <v>708</v>
      </c>
      <c r="P173" s="1">
        <v>19</v>
      </c>
    </row>
    <row r="174" spans="1:16" ht="21" customHeight="1">
      <c r="A174" s="17" t="s">
        <v>84</v>
      </c>
      <c r="B174" s="2" t="s">
        <v>148</v>
      </c>
      <c r="C174" s="2" t="s">
        <v>149</v>
      </c>
      <c r="D174" s="2">
        <v>1</v>
      </c>
      <c r="E174" s="2" t="s">
        <v>115</v>
      </c>
      <c r="F174" s="2" t="s">
        <v>150</v>
      </c>
      <c r="G174" s="8" t="s">
        <v>525</v>
      </c>
      <c r="H174" s="2" t="s">
        <v>45</v>
      </c>
      <c r="I174" s="18"/>
      <c r="J174" s="2" t="s">
        <v>137</v>
      </c>
      <c r="K174" s="4">
        <v>200</v>
      </c>
      <c r="L174" s="4">
        <v>150</v>
      </c>
      <c r="M174" s="5">
        <v>200</v>
      </c>
      <c r="N174" s="5">
        <v>550</v>
      </c>
      <c r="O174" s="6" t="s">
        <v>151</v>
      </c>
      <c r="P174" s="1">
        <v>20</v>
      </c>
    </row>
    <row r="175" spans="1:15" ht="21" customHeight="1">
      <c r="A175" s="81" t="s">
        <v>59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6" ht="21" customHeight="1">
      <c r="A176" s="3" t="s">
        <v>51</v>
      </c>
      <c r="B176" s="8" t="s">
        <v>607</v>
      </c>
      <c r="C176" s="20">
        <v>31546</v>
      </c>
      <c r="D176" s="8" t="s">
        <v>25</v>
      </c>
      <c r="E176" s="8" t="s">
        <v>583</v>
      </c>
      <c r="F176" s="8" t="s">
        <v>608</v>
      </c>
      <c r="G176" s="8"/>
      <c r="H176" s="8" t="s">
        <v>31</v>
      </c>
      <c r="I176" s="8" t="s">
        <v>609</v>
      </c>
      <c r="J176" s="8"/>
      <c r="K176" s="5">
        <v>350</v>
      </c>
      <c r="L176" s="5">
        <v>200</v>
      </c>
      <c r="M176" s="5">
        <v>370</v>
      </c>
      <c r="N176" s="5">
        <f aca="true" t="shared" si="8" ref="N176:N181">SUM(K176:M176)</f>
        <v>920</v>
      </c>
      <c r="O176" s="21" t="s">
        <v>535</v>
      </c>
      <c r="P176" s="1">
        <v>1</v>
      </c>
    </row>
    <row r="177" spans="1:16" ht="21" customHeight="1">
      <c r="A177" s="17" t="s">
        <v>84</v>
      </c>
      <c r="B177" s="8" t="s">
        <v>700</v>
      </c>
      <c r="C177" s="20">
        <v>31281</v>
      </c>
      <c r="D177" s="8" t="s">
        <v>25</v>
      </c>
      <c r="E177" s="8" t="s">
        <v>694</v>
      </c>
      <c r="F177" s="8" t="s">
        <v>701</v>
      </c>
      <c r="G177" s="8" t="s">
        <v>833</v>
      </c>
      <c r="H177" s="2"/>
      <c r="I177" s="8"/>
      <c r="J177" s="2"/>
      <c r="K177" s="5">
        <v>345</v>
      </c>
      <c r="L177" s="5">
        <v>222.5</v>
      </c>
      <c r="M177" s="5">
        <v>330</v>
      </c>
      <c r="N177" s="5">
        <f t="shared" si="8"/>
        <v>897.5</v>
      </c>
      <c r="O177" s="21" t="s">
        <v>535</v>
      </c>
      <c r="P177" s="1">
        <v>2</v>
      </c>
    </row>
    <row r="178" spans="1:16" ht="21" customHeight="1">
      <c r="A178" s="3" t="s">
        <v>51</v>
      </c>
      <c r="B178" s="8" t="s">
        <v>750</v>
      </c>
      <c r="C178" s="20">
        <v>31097</v>
      </c>
      <c r="D178" s="8" t="s">
        <v>25</v>
      </c>
      <c r="E178" s="8" t="s">
        <v>721</v>
      </c>
      <c r="F178" s="8" t="s">
        <v>747</v>
      </c>
      <c r="G178" s="8"/>
      <c r="H178" s="8" t="s">
        <v>45</v>
      </c>
      <c r="I178" s="8" t="s">
        <v>748</v>
      </c>
      <c r="J178" s="8" t="s">
        <v>192</v>
      </c>
      <c r="K178" s="5">
        <v>330</v>
      </c>
      <c r="L178" s="5">
        <v>220</v>
      </c>
      <c r="M178" s="5">
        <v>305</v>
      </c>
      <c r="N178" s="5">
        <f t="shared" si="8"/>
        <v>855</v>
      </c>
      <c r="O178" s="21" t="s">
        <v>749</v>
      </c>
      <c r="P178" s="1">
        <v>3</v>
      </c>
    </row>
    <row r="179" spans="1:16" ht="21" customHeight="1">
      <c r="A179" s="17" t="s">
        <v>84</v>
      </c>
      <c r="B179" s="8" t="s">
        <v>404</v>
      </c>
      <c r="C179" s="20">
        <v>32070</v>
      </c>
      <c r="D179" s="8" t="s">
        <v>29</v>
      </c>
      <c r="E179" s="8" t="s">
        <v>384</v>
      </c>
      <c r="F179" s="8" t="s">
        <v>385</v>
      </c>
      <c r="G179" s="8" t="s">
        <v>415</v>
      </c>
      <c r="H179" s="2"/>
      <c r="I179" s="8" t="s">
        <v>386</v>
      </c>
      <c r="J179" s="2"/>
      <c r="K179" s="5">
        <v>320</v>
      </c>
      <c r="L179" s="5">
        <v>222.5</v>
      </c>
      <c r="M179" s="5">
        <v>295</v>
      </c>
      <c r="N179" s="5">
        <f t="shared" si="8"/>
        <v>837.5</v>
      </c>
      <c r="O179" s="21" t="s">
        <v>387</v>
      </c>
      <c r="P179" s="1">
        <v>4</v>
      </c>
    </row>
    <row r="180" spans="1:16" ht="21" customHeight="1">
      <c r="A180" s="3" t="s">
        <v>51</v>
      </c>
      <c r="B180" s="8" t="s">
        <v>751</v>
      </c>
      <c r="C180" s="20">
        <v>30288</v>
      </c>
      <c r="D180" s="8" t="s">
        <v>25</v>
      </c>
      <c r="E180" s="8" t="s">
        <v>721</v>
      </c>
      <c r="F180" s="8" t="s">
        <v>752</v>
      </c>
      <c r="G180" s="8"/>
      <c r="H180" s="8" t="s">
        <v>435</v>
      </c>
      <c r="I180" s="8" t="s">
        <v>733</v>
      </c>
      <c r="J180" s="8" t="s">
        <v>734</v>
      </c>
      <c r="K180" s="5">
        <v>330</v>
      </c>
      <c r="L180" s="5">
        <v>200</v>
      </c>
      <c r="M180" s="5">
        <v>305</v>
      </c>
      <c r="N180" s="5">
        <f t="shared" si="8"/>
        <v>835</v>
      </c>
      <c r="O180" s="21" t="s">
        <v>753</v>
      </c>
      <c r="P180" s="1">
        <v>5</v>
      </c>
    </row>
    <row r="181" spans="1:16" ht="21" customHeight="1">
      <c r="A181" s="17" t="s">
        <v>84</v>
      </c>
      <c r="B181" s="8" t="s">
        <v>405</v>
      </c>
      <c r="C181" s="20">
        <v>33452</v>
      </c>
      <c r="D181" s="8" t="s">
        <v>29</v>
      </c>
      <c r="E181" s="8" t="s">
        <v>384</v>
      </c>
      <c r="F181" s="8" t="s">
        <v>390</v>
      </c>
      <c r="G181" s="8" t="s">
        <v>443</v>
      </c>
      <c r="H181" s="2"/>
      <c r="I181" s="8"/>
      <c r="J181" s="8" t="s">
        <v>391</v>
      </c>
      <c r="K181" s="5">
        <v>325</v>
      </c>
      <c r="L181" s="5">
        <v>225</v>
      </c>
      <c r="M181" s="5">
        <v>275</v>
      </c>
      <c r="N181" s="5">
        <f t="shared" si="8"/>
        <v>825</v>
      </c>
      <c r="O181" s="21" t="s">
        <v>392</v>
      </c>
      <c r="P181" s="1">
        <v>6</v>
      </c>
    </row>
    <row r="182" spans="1:16" ht="21" customHeight="1">
      <c r="A182" s="17" t="s">
        <v>84</v>
      </c>
      <c r="B182" s="2" t="s">
        <v>88</v>
      </c>
      <c r="C182" s="2" t="s">
        <v>89</v>
      </c>
      <c r="D182" s="2" t="s">
        <v>29</v>
      </c>
      <c r="E182" s="2" t="s">
        <v>90</v>
      </c>
      <c r="F182" s="2" t="s">
        <v>92</v>
      </c>
      <c r="G182" s="2" t="s">
        <v>91</v>
      </c>
      <c r="H182" s="2" t="s">
        <v>45</v>
      </c>
      <c r="I182" s="2" t="s">
        <v>93</v>
      </c>
      <c r="J182" s="2" t="s">
        <v>94</v>
      </c>
      <c r="K182" s="5">
        <v>300</v>
      </c>
      <c r="L182" s="5">
        <v>200</v>
      </c>
      <c r="M182" s="5">
        <v>300</v>
      </c>
      <c r="N182" s="5">
        <v>800</v>
      </c>
      <c r="O182" s="18" t="s">
        <v>95</v>
      </c>
      <c r="P182" s="1">
        <v>7</v>
      </c>
    </row>
    <row r="183" spans="1:16" ht="21" customHeight="1">
      <c r="A183" s="3" t="s">
        <v>51</v>
      </c>
      <c r="B183" s="8" t="s">
        <v>681</v>
      </c>
      <c r="C183" s="20">
        <v>22950</v>
      </c>
      <c r="D183" s="8" t="s">
        <v>25</v>
      </c>
      <c r="E183" s="8" t="s">
        <v>678</v>
      </c>
      <c r="F183" s="51" t="s">
        <v>842</v>
      </c>
      <c r="G183" s="2"/>
      <c r="H183" s="8" t="s">
        <v>454</v>
      </c>
      <c r="I183" s="8" t="s">
        <v>679</v>
      </c>
      <c r="J183" s="2"/>
      <c r="K183" s="5">
        <v>310</v>
      </c>
      <c r="L183" s="5">
        <v>217.5</v>
      </c>
      <c r="M183" s="5">
        <v>267.5</v>
      </c>
      <c r="N183" s="5">
        <f>SUM(K183:M183)</f>
        <v>795</v>
      </c>
      <c r="O183" s="21" t="s">
        <v>680</v>
      </c>
      <c r="P183" s="1">
        <v>8</v>
      </c>
    </row>
    <row r="184" spans="1:16" ht="21" customHeight="1">
      <c r="A184" s="17" t="s">
        <v>84</v>
      </c>
      <c r="B184" s="8" t="s">
        <v>615</v>
      </c>
      <c r="C184" s="20">
        <v>32248</v>
      </c>
      <c r="D184" s="8" t="s">
        <v>29</v>
      </c>
      <c r="E184" s="8" t="s">
        <v>583</v>
      </c>
      <c r="F184" s="8" t="s">
        <v>604</v>
      </c>
      <c r="G184" s="8" t="s">
        <v>628</v>
      </c>
      <c r="H184" s="2"/>
      <c r="I184" s="8" t="s">
        <v>605</v>
      </c>
      <c r="J184" s="2"/>
      <c r="K184" s="5">
        <v>300</v>
      </c>
      <c r="L184" s="5">
        <v>200</v>
      </c>
      <c r="M184" s="5">
        <v>270</v>
      </c>
      <c r="N184" s="5">
        <f>SUM(K184:M184)</f>
        <v>770</v>
      </c>
      <c r="O184" s="21" t="s">
        <v>606</v>
      </c>
      <c r="P184" s="1">
        <v>9</v>
      </c>
    </row>
    <row r="185" spans="1:16" ht="21" customHeight="1">
      <c r="A185" s="17" t="s">
        <v>84</v>
      </c>
      <c r="B185" s="8" t="s">
        <v>650</v>
      </c>
      <c r="C185" s="20">
        <v>31882</v>
      </c>
      <c r="D185" s="8" t="s">
        <v>25</v>
      </c>
      <c r="E185" s="8" t="s">
        <v>631</v>
      </c>
      <c r="F185" s="8" t="s">
        <v>644</v>
      </c>
      <c r="G185" s="8" t="s">
        <v>835</v>
      </c>
      <c r="H185" s="8" t="s">
        <v>45</v>
      </c>
      <c r="I185" s="8" t="s">
        <v>645</v>
      </c>
      <c r="J185" s="2"/>
      <c r="K185" s="5">
        <v>280</v>
      </c>
      <c r="L185" s="5">
        <v>175</v>
      </c>
      <c r="M185" s="5">
        <v>295</v>
      </c>
      <c r="N185" s="5">
        <f>SUM(K185:M185)</f>
        <v>750</v>
      </c>
      <c r="O185" s="21" t="s">
        <v>646</v>
      </c>
      <c r="P185" s="1">
        <v>10</v>
      </c>
    </row>
    <row r="186" spans="1:16" ht="21" customHeight="1">
      <c r="A186" s="3" t="s">
        <v>51</v>
      </c>
      <c r="B186" s="8" t="s">
        <v>354</v>
      </c>
      <c r="C186" s="20">
        <v>28628</v>
      </c>
      <c r="D186" s="8" t="s">
        <v>29</v>
      </c>
      <c r="E186" s="8" t="s">
        <v>349</v>
      </c>
      <c r="F186" s="8" t="s">
        <v>355</v>
      </c>
      <c r="G186" s="6"/>
      <c r="H186" s="8" t="s">
        <v>31</v>
      </c>
      <c r="I186" s="2"/>
      <c r="J186" s="8" t="s">
        <v>178</v>
      </c>
      <c r="K186" s="5">
        <v>280</v>
      </c>
      <c r="L186" s="5">
        <v>180</v>
      </c>
      <c r="M186" s="5">
        <v>280</v>
      </c>
      <c r="N186" s="5">
        <v>740</v>
      </c>
      <c r="O186" s="21" t="s">
        <v>356</v>
      </c>
      <c r="P186" s="1">
        <v>11</v>
      </c>
    </row>
    <row r="187" spans="1:16" ht="21" customHeight="1">
      <c r="A187" s="3" t="s">
        <v>51</v>
      </c>
      <c r="B187" s="8" t="s">
        <v>822</v>
      </c>
      <c r="C187" s="20">
        <v>30531</v>
      </c>
      <c r="D187" s="8" t="s">
        <v>29</v>
      </c>
      <c r="E187" s="8" t="s">
        <v>816</v>
      </c>
      <c r="F187" s="8" t="s">
        <v>817</v>
      </c>
      <c r="G187" s="49"/>
      <c r="H187" s="8"/>
      <c r="I187" s="2"/>
      <c r="J187" s="8" t="s">
        <v>818</v>
      </c>
      <c r="K187" s="5">
        <v>270</v>
      </c>
      <c r="L187" s="5">
        <v>210</v>
      </c>
      <c r="M187" s="5">
        <v>255</v>
      </c>
      <c r="N187" s="5">
        <f>SUM(K187:M187)</f>
        <v>735</v>
      </c>
      <c r="O187" s="21" t="s">
        <v>573</v>
      </c>
      <c r="P187" s="1">
        <v>12</v>
      </c>
    </row>
    <row r="188" spans="1:16" ht="21" customHeight="1">
      <c r="A188" s="3" t="s">
        <v>51</v>
      </c>
      <c r="B188" s="8" t="s">
        <v>433</v>
      </c>
      <c r="C188" s="20">
        <v>29771</v>
      </c>
      <c r="D188" s="8" t="s">
        <v>29</v>
      </c>
      <c r="E188" s="8" t="s">
        <v>418</v>
      </c>
      <c r="F188" s="8" t="s">
        <v>434</v>
      </c>
      <c r="G188" s="33"/>
      <c r="H188" s="8" t="s">
        <v>435</v>
      </c>
      <c r="I188" s="8" t="s">
        <v>422</v>
      </c>
      <c r="J188" s="8" t="s">
        <v>423</v>
      </c>
      <c r="K188" s="37">
        <v>300</v>
      </c>
      <c r="L188" s="5">
        <v>190</v>
      </c>
      <c r="M188" s="5">
        <v>240</v>
      </c>
      <c r="N188" s="5">
        <f>SUM(K188:M188)</f>
        <v>730</v>
      </c>
      <c r="O188" s="21" t="s">
        <v>436</v>
      </c>
      <c r="P188" s="1">
        <v>13</v>
      </c>
    </row>
    <row r="189" spans="1:16" ht="21" customHeight="1">
      <c r="A189" s="3" t="s">
        <v>51</v>
      </c>
      <c r="B189" s="8" t="s">
        <v>499</v>
      </c>
      <c r="C189" s="20">
        <v>32532</v>
      </c>
      <c r="D189" s="8" t="s">
        <v>29</v>
      </c>
      <c r="E189" s="8" t="s">
        <v>369</v>
      </c>
      <c r="F189" s="8" t="s">
        <v>370</v>
      </c>
      <c r="G189" s="44"/>
      <c r="H189" s="8" t="s">
        <v>31</v>
      </c>
      <c r="I189" s="8"/>
      <c r="J189" s="8" t="s">
        <v>465</v>
      </c>
      <c r="K189" s="37">
        <v>270</v>
      </c>
      <c r="L189" s="5">
        <v>120</v>
      </c>
      <c r="M189" s="5">
        <v>270</v>
      </c>
      <c r="N189" s="5">
        <f>SUM(K189:M189)</f>
        <v>660</v>
      </c>
      <c r="O189" s="21" t="s">
        <v>496</v>
      </c>
      <c r="P189" s="1">
        <v>14</v>
      </c>
    </row>
    <row r="190" spans="1:16" ht="21" customHeight="1">
      <c r="A190" s="17" t="s">
        <v>84</v>
      </c>
      <c r="B190" s="8" t="s">
        <v>579</v>
      </c>
      <c r="C190" s="20">
        <v>34088</v>
      </c>
      <c r="D190" s="8">
        <v>1</v>
      </c>
      <c r="E190" s="8" t="s">
        <v>658</v>
      </c>
      <c r="F190" s="8" t="s">
        <v>663</v>
      </c>
      <c r="G190" s="8" t="s">
        <v>577</v>
      </c>
      <c r="H190" s="8" t="s">
        <v>45</v>
      </c>
      <c r="I190" s="8" t="s">
        <v>34</v>
      </c>
      <c r="J190" s="8" t="s">
        <v>9</v>
      </c>
      <c r="K190" s="37">
        <v>220</v>
      </c>
      <c r="L190" s="5">
        <v>127.5</v>
      </c>
      <c r="M190" s="5">
        <v>210</v>
      </c>
      <c r="N190" s="5">
        <f>SUM(K190:M190)</f>
        <v>557.5</v>
      </c>
      <c r="O190" s="21" t="s">
        <v>578</v>
      </c>
      <c r="P190" s="1">
        <v>15</v>
      </c>
    </row>
    <row r="191" spans="1:15" ht="21" customHeight="1">
      <c r="A191" s="71" t="s">
        <v>60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</row>
    <row r="192" spans="1:16" ht="21" customHeight="1">
      <c r="A192" s="3" t="s">
        <v>51</v>
      </c>
      <c r="B192" s="8" t="s">
        <v>610</v>
      </c>
      <c r="C192" s="20">
        <v>31793</v>
      </c>
      <c r="D192" s="8" t="s">
        <v>29</v>
      </c>
      <c r="E192" s="8" t="s">
        <v>583</v>
      </c>
      <c r="F192" s="8" t="s">
        <v>584</v>
      </c>
      <c r="G192" s="2"/>
      <c r="H192" s="2"/>
      <c r="I192" s="8" t="s">
        <v>585</v>
      </c>
      <c r="J192" s="8"/>
      <c r="K192" s="4">
        <v>300</v>
      </c>
      <c r="L192" s="4">
        <v>250</v>
      </c>
      <c r="M192" s="5">
        <v>300</v>
      </c>
      <c r="N192" s="5">
        <f>SUM(K192:M192)</f>
        <v>850</v>
      </c>
      <c r="O192" s="12" t="s">
        <v>586</v>
      </c>
      <c r="P192" s="1">
        <v>1</v>
      </c>
    </row>
    <row r="193" spans="1:16" ht="21" customHeight="1">
      <c r="A193" s="3" t="s">
        <v>51</v>
      </c>
      <c r="B193" s="8" t="s">
        <v>491</v>
      </c>
      <c r="C193" s="20">
        <v>28544</v>
      </c>
      <c r="D193" s="8" t="s">
        <v>25</v>
      </c>
      <c r="E193" s="8" t="s">
        <v>369</v>
      </c>
      <c r="F193" s="8" t="s">
        <v>370</v>
      </c>
      <c r="G193" s="2"/>
      <c r="H193" s="2"/>
      <c r="I193" s="2"/>
      <c r="J193" s="8" t="s">
        <v>367</v>
      </c>
      <c r="K193" s="4">
        <v>310</v>
      </c>
      <c r="L193" s="4">
        <v>255</v>
      </c>
      <c r="M193" s="5">
        <v>280</v>
      </c>
      <c r="N193" s="5">
        <f>SUM(K193:M193)</f>
        <v>845</v>
      </c>
      <c r="O193" s="12" t="s">
        <v>371</v>
      </c>
      <c r="P193" s="1">
        <v>2</v>
      </c>
    </row>
    <row r="194" spans="1:16" ht="21" customHeight="1">
      <c r="A194" s="3" t="s">
        <v>51</v>
      </c>
      <c r="B194" s="8" t="s">
        <v>771</v>
      </c>
      <c r="C194" s="20">
        <v>32317</v>
      </c>
      <c r="D194" s="8" t="s">
        <v>25</v>
      </c>
      <c r="E194" s="8" t="s">
        <v>703</v>
      </c>
      <c r="F194" s="8" t="s">
        <v>758</v>
      </c>
      <c r="G194" s="2"/>
      <c r="H194" s="8" t="s">
        <v>435</v>
      </c>
      <c r="I194" s="8" t="s">
        <v>34</v>
      </c>
      <c r="J194" s="8" t="s">
        <v>759</v>
      </c>
      <c r="K194" s="4">
        <v>310</v>
      </c>
      <c r="L194" s="4">
        <v>195</v>
      </c>
      <c r="M194" s="5">
        <v>302.5</v>
      </c>
      <c r="N194" s="5">
        <f>SUM(K194:M194)</f>
        <v>807.5</v>
      </c>
      <c r="O194" s="12" t="s">
        <v>760</v>
      </c>
      <c r="P194" s="1">
        <v>3</v>
      </c>
    </row>
    <row r="195" spans="1:16" ht="21" customHeight="1">
      <c r="A195" s="3" t="s">
        <v>51</v>
      </c>
      <c r="B195" s="8" t="s">
        <v>616</v>
      </c>
      <c r="C195" s="20">
        <v>27164</v>
      </c>
      <c r="D195" s="8" t="s">
        <v>29</v>
      </c>
      <c r="E195" s="8" t="s">
        <v>583</v>
      </c>
      <c r="F195" s="8" t="s">
        <v>604</v>
      </c>
      <c r="G195" s="2"/>
      <c r="H195" s="2"/>
      <c r="I195" s="2"/>
      <c r="J195" s="8" t="s">
        <v>617</v>
      </c>
      <c r="K195" s="4">
        <v>300</v>
      </c>
      <c r="L195" s="4">
        <v>215</v>
      </c>
      <c r="M195" s="5">
        <v>270</v>
      </c>
      <c r="N195" s="5">
        <f>SUM(K195:M195)</f>
        <v>785</v>
      </c>
      <c r="O195" s="12" t="s">
        <v>618</v>
      </c>
      <c r="P195" s="1">
        <v>4</v>
      </c>
    </row>
    <row r="196" spans="1:16" ht="21" customHeight="1">
      <c r="A196" s="17" t="s">
        <v>84</v>
      </c>
      <c r="B196" s="2" t="s">
        <v>152</v>
      </c>
      <c r="C196" s="2" t="s">
        <v>153</v>
      </c>
      <c r="D196" s="2" t="s">
        <v>29</v>
      </c>
      <c r="E196" s="8" t="s">
        <v>369</v>
      </c>
      <c r="F196" s="8" t="s">
        <v>370</v>
      </c>
      <c r="G196" s="2" t="s">
        <v>104</v>
      </c>
      <c r="H196" s="2"/>
      <c r="I196" s="2"/>
      <c r="J196" s="8" t="s">
        <v>367</v>
      </c>
      <c r="K196" s="4">
        <v>280</v>
      </c>
      <c r="L196" s="4">
        <v>230</v>
      </c>
      <c r="M196" s="5">
        <v>250</v>
      </c>
      <c r="N196" s="5">
        <v>760</v>
      </c>
      <c r="O196" s="6" t="s">
        <v>136</v>
      </c>
      <c r="P196" s="1">
        <v>5</v>
      </c>
    </row>
    <row r="197" spans="1:16" ht="21" customHeight="1">
      <c r="A197" s="17" t="s">
        <v>84</v>
      </c>
      <c r="B197" s="8" t="s">
        <v>651</v>
      </c>
      <c r="C197" s="20">
        <v>33448</v>
      </c>
      <c r="D197" s="8" t="s">
        <v>29</v>
      </c>
      <c r="E197" s="8" t="s">
        <v>631</v>
      </c>
      <c r="F197" s="8" t="s">
        <v>644</v>
      </c>
      <c r="G197" s="8" t="s">
        <v>657</v>
      </c>
      <c r="H197" s="8" t="s">
        <v>19</v>
      </c>
      <c r="I197" s="8" t="s">
        <v>652</v>
      </c>
      <c r="J197" s="8"/>
      <c r="K197" s="4">
        <v>330</v>
      </c>
      <c r="L197" s="4">
        <v>170</v>
      </c>
      <c r="M197" s="5">
        <v>260</v>
      </c>
      <c r="N197" s="5">
        <f>SUM(K197:M197)</f>
        <v>760</v>
      </c>
      <c r="O197" s="12" t="s">
        <v>653</v>
      </c>
      <c r="P197" s="1">
        <v>6</v>
      </c>
    </row>
    <row r="198" spans="1:16" ht="21" customHeight="1">
      <c r="A198" s="17" t="s">
        <v>84</v>
      </c>
      <c r="B198" s="8" t="s">
        <v>572</v>
      </c>
      <c r="C198" s="20">
        <v>32933</v>
      </c>
      <c r="D198" s="8" t="s">
        <v>29</v>
      </c>
      <c r="E198" s="8" t="s">
        <v>816</v>
      </c>
      <c r="F198" s="8" t="s">
        <v>817</v>
      </c>
      <c r="G198" s="8" t="s">
        <v>564</v>
      </c>
      <c r="H198" s="8" t="s">
        <v>19</v>
      </c>
      <c r="I198" s="8" t="s">
        <v>565</v>
      </c>
      <c r="J198" s="8"/>
      <c r="K198" s="4">
        <v>270</v>
      </c>
      <c r="L198" s="4">
        <v>180</v>
      </c>
      <c r="M198" s="5">
        <v>245</v>
      </c>
      <c r="N198" s="5">
        <f>SUM(K198:M198)</f>
        <v>695</v>
      </c>
      <c r="O198" s="12" t="s">
        <v>573</v>
      </c>
      <c r="P198" s="1">
        <v>7</v>
      </c>
    </row>
    <row r="199" spans="1:16" ht="21" customHeight="1">
      <c r="A199" s="17" t="s">
        <v>84</v>
      </c>
      <c r="B199" s="8" t="s">
        <v>754</v>
      </c>
      <c r="C199" s="20">
        <v>33728</v>
      </c>
      <c r="D199" s="8" t="s">
        <v>29</v>
      </c>
      <c r="E199" s="8" t="s">
        <v>721</v>
      </c>
      <c r="F199" s="8" t="s">
        <v>725</v>
      </c>
      <c r="G199" s="8" t="s">
        <v>834</v>
      </c>
      <c r="H199" s="8" t="s">
        <v>45</v>
      </c>
      <c r="I199" s="8"/>
      <c r="J199" s="8" t="s">
        <v>9</v>
      </c>
      <c r="K199" s="4">
        <v>260</v>
      </c>
      <c r="L199" s="4">
        <v>160</v>
      </c>
      <c r="M199" s="5">
        <v>237.5</v>
      </c>
      <c r="N199" s="5">
        <f>SUM(K199:M199)</f>
        <v>657.5</v>
      </c>
      <c r="O199" s="12" t="s">
        <v>622</v>
      </c>
      <c r="P199" s="1">
        <v>8</v>
      </c>
    </row>
    <row r="200" spans="1:16" ht="21" customHeight="1">
      <c r="A200" s="7" t="s">
        <v>53</v>
      </c>
      <c r="B200" s="8" t="s">
        <v>551</v>
      </c>
      <c r="C200" s="23">
        <v>32480</v>
      </c>
      <c r="D200" s="2">
        <v>1</v>
      </c>
      <c r="E200" s="8"/>
      <c r="F200" s="8"/>
      <c r="G200" s="8" t="s">
        <v>552</v>
      </c>
      <c r="H200" s="8" t="s">
        <v>19</v>
      </c>
      <c r="I200" s="2"/>
      <c r="J200" s="8" t="s">
        <v>553</v>
      </c>
      <c r="K200" s="4">
        <v>250</v>
      </c>
      <c r="L200" s="4">
        <v>160</v>
      </c>
      <c r="M200" s="5">
        <v>240</v>
      </c>
      <c r="N200" s="5">
        <f>SUM(K200:M200)</f>
        <v>650</v>
      </c>
      <c r="O200" s="12" t="s">
        <v>428</v>
      </c>
      <c r="P200" s="1">
        <v>9</v>
      </c>
    </row>
    <row r="201" spans="1:16" ht="21" customHeight="1">
      <c r="A201" s="7" t="s">
        <v>53</v>
      </c>
      <c r="B201" s="8" t="s">
        <v>444</v>
      </c>
      <c r="C201" s="20">
        <v>32889</v>
      </c>
      <c r="D201" s="2">
        <v>2</v>
      </c>
      <c r="E201" s="8"/>
      <c r="F201" s="2"/>
      <c r="G201" s="8" t="s">
        <v>443</v>
      </c>
      <c r="H201" s="2"/>
      <c r="I201" s="8" t="s">
        <v>448</v>
      </c>
      <c r="J201" s="8" t="s">
        <v>445</v>
      </c>
      <c r="K201" s="4">
        <v>215</v>
      </c>
      <c r="L201" s="4">
        <v>135</v>
      </c>
      <c r="M201" s="5">
        <v>210</v>
      </c>
      <c r="N201" s="5">
        <f>SUM(K201:M201)</f>
        <v>560</v>
      </c>
      <c r="O201" s="12" t="s">
        <v>446</v>
      </c>
      <c r="P201" s="1">
        <v>10</v>
      </c>
    </row>
    <row r="202" spans="1:15" ht="21" customHeight="1">
      <c r="A202" s="71" t="s">
        <v>357</v>
      </c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</row>
    <row r="203" spans="1:16" ht="21" customHeight="1">
      <c r="A203" s="3" t="s">
        <v>51</v>
      </c>
      <c r="B203" s="8" t="s">
        <v>755</v>
      </c>
      <c r="C203" s="20">
        <v>29063</v>
      </c>
      <c r="D203" s="8" t="s">
        <v>25</v>
      </c>
      <c r="E203" s="8" t="s">
        <v>721</v>
      </c>
      <c r="F203" s="8" t="s">
        <v>756</v>
      </c>
      <c r="G203" s="2"/>
      <c r="H203" s="8" t="s">
        <v>435</v>
      </c>
      <c r="I203" s="8"/>
      <c r="J203" s="8" t="s">
        <v>9</v>
      </c>
      <c r="K203" s="4">
        <v>315</v>
      </c>
      <c r="L203" s="4">
        <v>230</v>
      </c>
      <c r="M203" s="5">
        <v>302.5</v>
      </c>
      <c r="N203" s="5">
        <f>SUM(K203:M203)</f>
        <v>847.5</v>
      </c>
      <c r="O203" s="12" t="s">
        <v>735</v>
      </c>
      <c r="P203" s="1">
        <v>1</v>
      </c>
    </row>
    <row r="204" spans="1:16" ht="21" customHeight="1">
      <c r="A204" s="3" t="s">
        <v>51</v>
      </c>
      <c r="B204" s="8" t="s">
        <v>437</v>
      </c>
      <c r="C204" s="20">
        <v>32291</v>
      </c>
      <c r="D204" s="2" t="s">
        <v>29</v>
      </c>
      <c r="E204" s="8" t="s">
        <v>418</v>
      </c>
      <c r="F204" s="8" t="s">
        <v>419</v>
      </c>
      <c r="G204" s="2"/>
      <c r="H204" s="8"/>
      <c r="I204" s="8" t="s">
        <v>422</v>
      </c>
      <c r="J204" s="8" t="s">
        <v>423</v>
      </c>
      <c r="K204" s="4">
        <v>300</v>
      </c>
      <c r="L204" s="4">
        <v>245</v>
      </c>
      <c r="M204" s="5">
        <v>240</v>
      </c>
      <c r="N204" s="5">
        <f>SUM(K204:M204)</f>
        <v>785</v>
      </c>
      <c r="O204" s="12" t="s">
        <v>424</v>
      </c>
      <c r="P204" s="1">
        <v>2</v>
      </c>
    </row>
    <row r="205" spans="1:16" ht="21" customHeight="1">
      <c r="A205" s="3" t="s">
        <v>51</v>
      </c>
      <c r="B205" s="8" t="s">
        <v>358</v>
      </c>
      <c r="C205" s="20">
        <v>32045</v>
      </c>
      <c r="D205" s="2" t="s">
        <v>29</v>
      </c>
      <c r="E205" s="8" t="s">
        <v>349</v>
      </c>
      <c r="F205" s="8" t="s">
        <v>353</v>
      </c>
      <c r="G205" s="2"/>
      <c r="H205" s="8" t="s">
        <v>45</v>
      </c>
      <c r="I205" s="8" t="s">
        <v>191</v>
      </c>
      <c r="J205" s="8" t="s">
        <v>192</v>
      </c>
      <c r="K205" s="4">
        <v>240</v>
      </c>
      <c r="L205" s="4">
        <v>170</v>
      </c>
      <c r="M205" s="5">
        <v>250</v>
      </c>
      <c r="N205" s="5">
        <v>660</v>
      </c>
      <c r="O205" s="12" t="s">
        <v>359</v>
      </c>
      <c r="P205" s="1">
        <v>3</v>
      </c>
    </row>
    <row r="206" spans="1:16" ht="21" customHeight="1">
      <c r="A206" s="17" t="s">
        <v>84</v>
      </c>
      <c r="B206" s="8" t="s">
        <v>408</v>
      </c>
      <c r="C206" s="20">
        <v>33777</v>
      </c>
      <c r="D206" s="2" t="s">
        <v>29</v>
      </c>
      <c r="E206" s="8" t="s">
        <v>384</v>
      </c>
      <c r="F206" s="8" t="s">
        <v>385</v>
      </c>
      <c r="G206" s="8" t="s">
        <v>415</v>
      </c>
      <c r="H206" s="8"/>
      <c r="I206" s="8" t="s">
        <v>386</v>
      </c>
      <c r="J206" s="8"/>
      <c r="K206" s="4">
        <v>250</v>
      </c>
      <c r="L206" s="4">
        <v>160</v>
      </c>
      <c r="M206" s="5">
        <v>250</v>
      </c>
      <c r="N206" s="5">
        <v>660</v>
      </c>
      <c r="O206" s="12" t="s">
        <v>388</v>
      </c>
      <c r="P206" s="1">
        <v>4</v>
      </c>
    </row>
    <row r="207" spans="1:16" ht="21" customHeight="1">
      <c r="A207" s="7" t="s">
        <v>53</v>
      </c>
      <c r="B207" s="8" t="s">
        <v>829</v>
      </c>
      <c r="C207" s="20">
        <v>33500</v>
      </c>
      <c r="D207" s="2">
        <v>1</v>
      </c>
      <c r="E207" s="8"/>
      <c r="F207" s="8"/>
      <c r="G207" s="8" t="s">
        <v>828</v>
      </c>
      <c r="H207" s="8" t="s">
        <v>435</v>
      </c>
      <c r="I207" s="8"/>
      <c r="J207" s="8" t="s">
        <v>734</v>
      </c>
      <c r="K207" s="4">
        <v>260</v>
      </c>
      <c r="L207" s="4">
        <v>175</v>
      </c>
      <c r="M207" s="5">
        <v>225</v>
      </c>
      <c r="N207" s="5">
        <f>SUM(K207:M207)</f>
        <v>660</v>
      </c>
      <c r="O207" s="12" t="s">
        <v>830</v>
      </c>
      <c r="P207" s="1">
        <v>5</v>
      </c>
    </row>
    <row r="210" spans="1:16" ht="21" customHeight="1">
      <c r="A210" s="78" t="s">
        <v>1329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1">
        <f>COUNT(P5:P209)</f>
        <v>192</v>
      </c>
    </row>
    <row r="213" spans="1:7" ht="21" customHeight="1">
      <c r="A213" s="14" t="s">
        <v>51</v>
      </c>
      <c r="B213" s="77" t="s">
        <v>85</v>
      </c>
      <c r="C213" s="77"/>
      <c r="D213" s="77"/>
      <c r="E213" s="77"/>
      <c r="F213" s="77"/>
      <c r="G213" s="19"/>
    </row>
    <row r="214" spans="1:7" ht="21" customHeight="1">
      <c r="A214" s="15" t="s">
        <v>53</v>
      </c>
      <c r="B214" s="77" t="s">
        <v>86</v>
      </c>
      <c r="C214" s="77"/>
      <c r="D214" s="77"/>
      <c r="E214" s="77"/>
      <c r="F214" s="77"/>
      <c r="G214" s="77"/>
    </row>
    <row r="215" spans="1:9" ht="21" customHeight="1">
      <c r="A215" s="16" t="s">
        <v>84</v>
      </c>
      <c r="B215" s="77" t="s">
        <v>87</v>
      </c>
      <c r="C215" s="77"/>
      <c r="D215" s="77"/>
      <c r="E215" s="77"/>
      <c r="F215" s="77"/>
      <c r="G215" s="77"/>
      <c r="H215" s="77"/>
      <c r="I215" s="77"/>
    </row>
  </sheetData>
  <sheetProtection/>
  <mergeCells count="18">
    <mergeCell ref="B213:F213"/>
    <mergeCell ref="B214:G214"/>
    <mergeCell ref="B215:I215"/>
    <mergeCell ref="A1:O1"/>
    <mergeCell ref="A2:O2"/>
    <mergeCell ref="A3:O3"/>
    <mergeCell ref="A4:O4"/>
    <mergeCell ref="A89:O89"/>
    <mergeCell ref="A210:O210"/>
    <mergeCell ref="A6:O6"/>
    <mergeCell ref="A34:O34"/>
    <mergeCell ref="A51:O51"/>
    <mergeCell ref="A18:O18"/>
    <mergeCell ref="A202:O202"/>
    <mergeCell ref="A122:O122"/>
    <mergeCell ref="A154:O154"/>
    <mergeCell ref="A175:O175"/>
    <mergeCell ref="A191:O191"/>
  </mergeCells>
  <printOptions/>
  <pageMargins left="0.3472222222222222" right="0.3472222222222222" top="0.3472222222222222" bottom="0.3472222222222222" header="0.3" footer="0.3"/>
  <pageSetup fitToHeight="20" fitToWidth="2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2"/>
  <sheetViews>
    <sheetView zoomScale="90" zoomScaleNormal="90" zoomScalePageLayoutView="0" workbookViewId="0" topLeftCell="A1">
      <selection activeCell="A32" sqref="A32:N32"/>
    </sheetView>
  </sheetViews>
  <sheetFormatPr defaultColWidth="9.140625" defaultRowHeight="21" customHeight="1"/>
  <cols>
    <col min="1" max="1" width="7.28125" style="13" bestFit="1" customWidth="1"/>
    <col min="2" max="2" width="22.8515625" style="13" bestFit="1" customWidth="1"/>
    <col min="3" max="3" width="9.57421875" style="13" bestFit="1" customWidth="1"/>
    <col min="4" max="4" width="7.7109375" style="13" customWidth="1"/>
    <col min="5" max="5" width="7.57421875" style="13" customWidth="1"/>
    <col min="6" max="6" width="17.140625" style="13" customWidth="1"/>
    <col min="7" max="7" width="9.57421875" style="13" bestFit="1" customWidth="1"/>
    <col min="8" max="8" width="11.7109375" style="13" bestFit="1" customWidth="1"/>
    <col min="9" max="9" width="21.57421875" style="13" bestFit="1" customWidth="1"/>
    <col min="10" max="10" width="10.28125" style="13" customWidth="1"/>
    <col min="11" max="11" width="13.28125" style="13" customWidth="1"/>
    <col min="12" max="12" width="8.57421875" style="13" customWidth="1"/>
    <col min="13" max="13" width="9.8515625" style="13" customWidth="1"/>
    <col min="14" max="14" width="31.00390625" style="13" bestFit="1" customWidth="1"/>
    <col min="15" max="16384" width="9.140625" style="13" customWidth="1"/>
  </cols>
  <sheetData>
    <row r="1" spans="1:14" ht="2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1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1" customHeight="1" thickBot="1">
      <c r="A3" s="86" t="s">
        <v>1311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1" customHeight="1">
      <c r="A4" s="60" t="s">
        <v>171</v>
      </c>
      <c r="B4" s="59" t="s">
        <v>2</v>
      </c>
      <c r="C4" s="59" t="s">
        <v>3</v>
      </c>
      <c r="D4" s="59" t="s">
        <v>4</v>
      </c>
      <c r="E4" s="59" t="s">
        <v>5</v>
      </c>
      <c r="F4" s="59" t="s">
        <v>6</v>
      </c>
      <c r="G4" s="59" t="s">
        <v>7</v>
      </c>
      <c r="H4" s="59" t="s">
        <v>8</v>
      </c>
      <c r="I4" s="59" t="s">
        <v>9</v>
      </c>
      <c r="J4" s="59" t="s">
        <v>10</v>
      </c>
      <c r="K4" s="59" t="s">
        <v>11</v>
      </c>
      <c r="L4" s="59" t="s">
        <v>12</v>
      </c>
      <c r="M4" s="59" t="s">
        <v>13</v>
      </c>
      <c r="N4" s="58" t="s">
        <v>14</v>
      </c>
    </row>
    <row r="5" spans="1:14" s="24" customFormat="1" ht="21" customHeight="1">
      <c r="A5" s="87" t="s">
        <v>364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24" customFormat="1" ht="21" customHeight="1">
      <c r="A6" s="84" t="s">
        <v>1269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s="24" customFormat="1" ht="21" customHeight="1">
      <c r="A7" s="50">
        <v>1</v>
      </c>
      <c r="B7" s="50" t="s">
        <v>1310</v>
      </c>
      <c r="C7" s="2" t="s">
        <v>1309</v>
      </c>
      <c r="D7" s="2">
        <v>2</v>
      </c>
      <c r="E7" s="50" t="s">
        <v>721</v>
      </c>
      <c r="F7" s="50" t="s">
        <v>807</v>
      </c>
      <c r="G7" s="50" t="s">
        <v>45</v>
      </c>
      <c r="H7" s="50"/>
      <c r="I7" s="50" t="s">
        <v>9</v>
      </c>
      <c r="J7" s="25" t="s">
        <v>265</v>
      </c>
      <c r="K7" s="25" t="s">
        <v>1248</v>
      </c>
      <c r="L7" s="25" t="s">
        <v>962</v>
      </c>
      <c r="M7" s="25" t="s">
        <v>982</v>
      </c>
      <c r="N7" s="50" t="s">
        <v>744</v>
      </c>
    </row>
    <row r="8" spans="1:14" s="24" customFormat="1" ht="21" customHeight="1">
      <c r="A8" s="84" t="s">
        <v>324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s="24" customFormat="1" ht="21" customHeight="1">
      <c r="A9" s="50">
        <v>1</v>
      </c>
      <c r="B9" s="50" t="s">
        <v>1308</v>
      </c>
      <c r="C9" s="2" t="s">
        <v>1307</v>
      </c>
      <c r="D9" s="2">
        <v>3</v>
      </c>
      <c r="E9" s="50" t="s">
        <v>115</v>
      </c>
      <c r="F9" s="50" t="s">
        <v>114</v>
      </c>
      <c r="G9" s="50" t="s">
        <v>19</v>
      </c>
      <c r="H9" s="50"/>
      <c r="I9" s="50" t="s">
        <v>116</v>
      </c>
      <c r="J9" s="25" t="s">
        <v>290</v>
      </c>
      <c r="K9" s="25" t="s">
        <v>1179</v>
      </c>
      <c r="L9" s="25" t="s">
        <v>96</v>
      </c>
      <c r="M9" s="25" t="s">
        <v>297</v>
      </c>
      <c r="N9" s="50" t="s">
        <v>1232</v>
      </c>
    </row>
    <row r="10" spans="1:14" s="24" customFormat="1" ht="21" customHeight="1">
      <c r="A10" s="84" t="s">
        <v>326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s="24" customFormat="1" ht="21" customHeight="1">
      <c r="A11" s="50">
        <v>1</v>
      </c>
      <c r="B11" s="50" t="s">
        <v>814</v>
      </c>
      <c r="C11" s="2" t="s">
        <v>1306</v>
      </c>
      <c r="D11" s="2" t="s">
        <v>29</v>
      </c>
      <c r="E11" s="50" t="s">
        <v>721</v>
      </c>
      <c r="F11" s="50" t="s">
        <v>725</v>
      </c>
      <c r="G11" s="50" t="s">
        <v>45</v>
      </c>
      <c r="H11" s="50"/>
      <c r="I11" s="50" t="s">
        <v>9</v>
      </c>
      <c r="J11" s="25" t="s">
        <v>289</v>
      </c>
      <c r="K11" s="25" t="s">
        <v>268</v>
      </c>
      <c r="L11" s="25" t="s">
        <v>903</v>
      </c>
      <c r="M11" s="25" t="s">
        <v>1305</v>
      </c>
      <c r="N11" s="50" t="s">
        <v>723</v>
      </c>
    </row>
    <row r="12" spans="1:14" s="24" customFormat="1" ht="21" customHeight="1">
      <c r="A12" s="83" t="s">
        <v>1304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3:13" s="24" customFormat="1" ht="21" customHeight="1">
      <c r="C13" s="22"/>
      <c r="D13" s="22"/>
      <c r="J13" s="26"/>
      <c r="K13" s="26"/>
      <c r="L13" s="26"/>
      <c r="M13" s="26"/>
    </row>
    <row r="14" spans="1:14" s="24" customFormat="1" ht="21" customHeight="1">
      <c r="A14" s="88" t="s">
        <v>365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s="24" customFormat="1" ht="21" customHeight="1">
      <c r="A15" s="84" t="s">
        <v>1170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</row>
    <row r="16" spans="1:14" s="24" customFormat="1" ht="21" customHeight="1">
      <c r="A16" s="50">
        <v>1</v>
      </c>
      <c r="B16" s="50" t="s">
        <v>1303</v>
      </c>
      <c r="C16" s="2" t="s">
        <v>1302</v>
      </c>
      <c r="D16" s="2" t="s">
        <v>29</v>
      </c>
      <c r="E16" s="50" t="s">
        <v>376</v>
      </c>
      <c r="F16" s="50" t="s">
        <v>377</v>
      </c>
      <c r="G16" s="50"/>
      <c r="H16" s="50"/>
      <c r="I16" s="50" t="s">
        <v>21</v>
      </c>
      <c r="J16" s="25" t="s">
        <v>1147</v>
      </c>
      <c r="K16" s="25" t="s">
        <v>1122</v>
      </c>
      <c r="L16" s="25" t="s">
        <v>264</v>
      </c>
      <c r="M16" s="25" t="s">
        <v>1301</v>
      </c>
      <c r="N16" s="50" t="s">
        <v>382</v>
      </c>
    </row>
    <row r="17" spans="1:14" s="24" customFormat="1" ht="21" customHeight="1">
      <c r="A17" s="50">
        <v>2</v>
      </c>
      <c r="B17" s="50" t="s">
        <v>1300</v>
      </c>
      <c r="C17" s="2" t="s">
        <v>1299</v>
      </c>
      <c r="D17" s="2">
        <v>2</v>
      </c>
      <c r="E17" s="50" t="s">
        <v>17</v>
      </c>
      <c r="F17" s="50" t="s">
        <v>1045</v>
      </c>
      <c r="G17" s="50"/>
      <c r="H17" s="50"/>
      <c r="I17" s="50" t="s">
        <v>9</v>
      </c>
      <c r="J17" s="25" t="s">
        <v>268</v>
      </c>
      <c r="K17" s="25" t="s">
        <v>269</v>
      </c>
      <c r="L17" s="25" t="s">
        <v>302</v>
      </c>
      <c r="M17" s="25" t="s">
        <v>1146</v>
      </c>
      <c r="N17" s="50" t="s">
        <v>1048</v>
      </c>
    </row>
    <row r="18" spans="1:14" s="24" customFormat="1" ht="21" customHeight="1">
      <c r="A18" s="50">
        <v>3</v>
      </c>
      <c r="B18" s="50" t="s">
        <v>1298</v>
      </c>
      <c r="C18" s="2" t="s">
        <v>1297</v>
      </c>
      <c r="D18" s="2">
        <v>2</v>
      </c>
      <c r="E18" s="50" t="s">
        <v>158</v>
      </c>
      <c r="F18" s="50" t="s">
        <v>935</v>
      </c>
      <c r="G18" s="50" t="s">
        <v>31</v>
      </c>
      <c r="H18" s="50"/>
      <c r="I18" s="50" t="s">
        <v>9</v>
      </c>
      <c r="J18" s="25" t="s">
        <v>268</v>
      </c>
      <c r="K18" s="25" t="s">
        <v>1122</v>
      </c>
      <c r="L18" s="25" t="s">
        <v>96</v>
      </c>
      <c r="M18" s="25" t="s">
        <v>1120</v>
      </c>
      <c r="N18" s="50" t="s">
        <v>933</v>
      </c>
    </row>
    <row r="19" spans="1:14" s="24" customFormat="1" ht="21" customHeight="1">
      <c r="A19" s="50">
        <v>4</v>
      </c>
      <c r="B19" s="50" t="s">
        <v>1296</v>
      </c>
      <c r="C19" s="2" t="s">
        <v>1295</v>
      </c>
      <c r="D19" s="2">
        <v>2</v>
      </c>
      <c r="E19" s="50" t="s">
        <v>721</v>
      </c>
      <c r="F19" s="50" t="s">
        <v>807</v>
      </c>
      <c r="G19" s="50" t="s">
        <v>45</v>
      </c>
      <c r="H19" s="50"/>
      <c r="I19" s="50" t="s">
        <v>9</v>
      </c>
      <c r="J19" s="25" t="s">
        <v>268</v>
      </c>
      <c r="K19" s="25" t="s">
        <v>285</v>
      </c>
      <c r="L19" s="25" t="s">
        <v>96</v>
      </c>
      <c r="M19" s="25" t="s">
        <v>297</v>
      </c>
      <c r="N19" s="50" t="s">
        <v>744</v>
      </c>
    </row>
    <row r="20" spans="1:14" s="24" customFormat="1" ht="21" customHeight="1">
      <c r="A20" s="84" t="s">
        <v>328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s="24" customFormat="1" ht="21" customHeight="1">
      <c r="A21" s="50">
        <v>1</v>
      </c>
      <c r="B21" s="50" t="s">
        <v>630</v>
      </c>
      <c r="C21" s="2" t="s">
        <v>1294</v>
      </c>
      <c r="D21" s="2" t="s">
        <v>29</v>
      </c>
      <c r="E21" s="50" t="s">
        <v>631</v>
      </c>
      <c r="F21" s="50" t="s">
        <v>632</v>
      </c>
      <c r="G21" s="50" t="s">
        <v>633</v>
      </c>
      <c r="H21" s="50" t="s">
        <v>634</v>
      </c>
      <c r="I21" s="50" t="s">
        <v>944</v>
      </c>
      <c r="J21" s="25" t="s">
        <v>264</v>
      </c>
      <c r="K21" s="25" t="s">
        <v>1058</v>
      </c>
      <c r="L21" s="25" t="s">
        <v>275</v>
      </c>
      <c r="M21" s="25" t="s">
        <v>1293</v>
      </c>
      <c r="N21" s="50" t="s">
        <v>636</v>
      </c>
    </row>
    <row r="22" spans="1:14" s="24" customFormat="1" ht="21" customHeight="1">
      <c r="A22" s="84" t="s">
        <v>329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1:14" s="24" customFormat="1" ht="21" customHeight="1">
      <c r="A23" s="50">
        <v>1</v>
      </c>
      <c r="B23" s="50" t="s">
        <v>198</v>
      </c>
      <c r="C23" s="2" t="s">
        <v>199</v>
      </c>
      <c r="D23" s="2">
        <v>1</v>
      </c>
      <c r="E23" s="50" t="s">
        <v>90</v>
      </c>
      <c r="F23" s="50" t="s">
        <v>92</v>
      </c>
      <c r="G23" s="50" t="s">
        <v>45</v>
      </c>
      <c r="H23" s="50" t="s">
        <v>93</v>
      </c>
      <c r="I23" s="50" t="s">
        <v>94</v>
      </c>
      <c r="J23" s="25" t="s">
        <v>96</v>
      </c>
      <c r="K23" s="25" t="s">
        <v>1122</v>
      </c>
      <c r="L23" s="25" t="s">
        <v>314</v>
      </c>
      <c r="M23" s="25" t="s">
        <v>896</v>
      </c>
      <c r="N23" s="50" t="s">
        <v>95</v>
      </c>
    </row>
    <row r="24" spans="1:14" s="24" customFormat="1" ht="21" customHeight="1">
      <c r="A24" s="50">
        <v>2</v>
      </c>
      <c r="B24" s="50" t="s">
        <v>1292</v>
      </c>
      <c r="C24" s="2" t="s">
        <v>1157</v>
      </c>
      <c r="D24" s="2">
        <v>1</v>
      </c>
      <c r="E24" s="50" t="s">
        <v>816</v>
      </c>
      <c r="F24" s="50" t="s">
        <v>824</v>
      </c>
      <c r="G24" s="50" t="s">
        <v>19</v>
      </c>
      <c r="H24" s="50"/>
      <c r="I24" s="50" t="s">
        <v>9</v>
      </c>
      <c r="J24" s="25" t="s">
        <v>1147</v>
      </c>
      <c r="K24" s="25" t="s">
        <v>272</v>
      </c>
      <c r="L24" s="25" t="s">
        <v>266</v>
      </c>
      <c r="M24" s="25" t="s">
        <v>1291</v>
      </c>
      <c r="N24" s="50" t="s">
        <v>825</v>
      </c>
    </row>
    <row r="25" spans="1:14" s="24" customFormat="1" ht="21" customHeight="1">
      <c r="A25" s="50">
        <v>3</v>
      </c>
      <c r="B25" s="50" t="s">
        <v>1290</v>
      </c>
      <c r="C25" s="2" t="s">
        <v>1289</v>
      </c>
      <c r="D25" s="2" t="s">
        <v>207</v>
      </c>
      <c r="E25" s="50" t="s">
        <v>17</v>
      </c>
      <c r="F25" s="50" t="s">
        <v>1045</v>
      </c>
      <c r="G25" s="50"/>
      <c r="H25" s="50"/>
      <c r="I25" s="50" t="s">
        <v>9</v>
      </c>
      <c r="J25" s="25" t="s">
        <v>274</v>
      </c>
      <c r="K25" s="25" t="s">
        <v>1255</v>
      </c>
      <c r="L25" s="25" t="s">
        <v>290</v>
      </c>
      <c r="M25" s="25" t="s">
        <v>948</v>
      </c>
      <c r="N25" s="50" t="s">
        <v>1044</v>
      </c>
    </row>
    <row r="26" spans="1:14" s="24" customFormat="1" ht="21" customHeight="1">
      <c r="A26" s="84" t="s">
        <v>330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</row>
    <row r="27" spans="1:14" s="24" customFormat="1" ht="21" customHeight="1">
      <c r="A27" s="50">
        <v>1</v>
      </c>
      <c r="B27" s="50" t="s">
        <v>1288</v>
      </c>
      <c r="C27" s="2" t="s">
        <v>1287</v>
      </c>
      <c r="D27" s="2">
        <v>3</v>
      </c>
      <c r="E27" s="50" t="s">
        <v>17</v>
      </c>
      <c r="F27" s="50" t="s">
        <v>1045</v>
      </c>
      <c r="G27" s="50"/>
      <c r="H27" s="50"/>
      <c r="I27" s="50" t="s">
        <v>9</v>
      </c>
      <c r="J27" s="25" t="s">
        <v>271</v>
      </c>
      <c r="K27" s="25" t="s">
        <v>1122</v>
      </c>
      <c r="L27" s="25" t="s">
        <v>275</v>
      </c>
      <c r="M27" s="25" t="s">
        <v>273</v>
      </c>
      <c r="N27" s="50" t="s">
        <v>1044</v>
      </c>
    </row>
    <row r="28" spans="1:14" s="24" customFormat="1" ht="21" customHeight="1">
      <c r="A28" s="84" t="s">
        <v>1286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4" s="24" customFormat="1" ht="21" customHeight="1">
      <c r="A29" s="50">
        <v>1</v>
      </c>
      <c r="B29" s="50" t="s">
        <v>200</v>
      </c>
      <c r="C29" s="2" t="s">
        <v>201</v>
      </c>
      <c r="D29" s="2" t="s">
        <v>159</v>
      </c>
      <c r="E29" s="50" t="s">
        <v>90</v>
      </c>
      <c r="F29" s="50" t="s">
        <v>92</v>
      </c>
      <c r="G29" s="50" t="s">
        <v>45</v>
      </c>
      <c r="H29" s="50" t="s">
        <v>202</v>
      </c>
      <c r="I29" s="50" t="s">
        <v>94</v>
      </c>
      <c r="J29" s="25" t="s">
        <v>274</v>
      </c>
      <c r="K29" s="25" t="s">
        <v>272</v>
      </c>
      <c r="L29" s="25" t="s">
        <v>264</v>
      </c>
      <c r="M29" s="25" t="s">
        <v>319</v>
      </c>
      <c r="N29" s="50" t="s">
        <v>95</v>
      </c>
    </row>
    <row r="30" spans="1:14" s="24" customFormat="1" ht="21" customHeight="1">
      <c r="A30" s="83" t="s">
        <v>1285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s="24" customFormat="1" ht="21" customHeight="1">
      <c r="A31" s="52"/>
      <c r="B31" s="52"/>
      <c r="C31" s="54"/>
      <c r="D31" s="54"/>
      <c r="E31" s="52"/>
      <c r="F31" s="52"/>
      <c r="G31" s="52"/>
      <c r="H31" s="52"/>
      <c r="I31" s="52"/>
      <c r="J31" s="61"/>
      <c r="K31" s="61"/>
      <c r="L31" s="61"/>
      <c r="M31" s="61"/>
      <c r="N31" s="52"/>
    </row>
    <row r="32" spans="1:14" s="24" customFormat="1" ht="21" customHeight="1">
      <c r="A32" s="88" t="s">
        <v>366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</row>
    <row r="33" spans="1:14" s="24" customFormat="1" ht="21" customHeight="1">
      <c r="A33" s="84" t="s">
        <v>1284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s="24" customFormat="1" ht="21" customHeight="1">
      <c r="A34" s="50">
        <v>1</v>
      </c>
      <c r="B34" s="50" t="s">
        <v>1283</v>
      </c>
      <c r="C34" s="2" t="s">
        <v>1282</v>
      </c>
      <c r="D34" s="2" t="s">
        <v>107</v>
      </c>
      <c r="E34" s="50" t="s">
        <v>773</v>
      </c>
      <c r="F34" s="50" t="s">
        <v>781</v>
      </c>
      <c r="G34" s="50" t="s">
        <v>45</v>
      </c>
      <c r="H34" s="50"/>
      <c r="I34" s="50" t="s">
        <v>899</v>
      </c>
      <c r="J34" s="25" t="s">
        <v>275</v>
      </c>
      <c r="K34" s="25" t="s">
        <v>990</v>
      </c>
      <c r="L34" s="25" t="s">
        <v>294</v>
      </c>
      <c r="M34" s="25" t="s">
        <v>1107</v>
      </c>
      <c r="N34" s="50" t="s">
        <v>1281</v>
      </c>
    </row>
    <row r="35" spans="1:14" s="24" customFormat="1" ht="21" customHeight="1">
      <c r="A35" s="84" t="s">
        <v>336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4" s="24" customFormat="1" ht="21" customHeight="1">
      <c r="A36" s="50">
        <v>1</v>
      </c>
      <c r="B36" s="50" t="s">
        <v>1280</v>
      </c>
      <c r="C36" s="2" t="s">
        <v>1279</v>
      </c>
      <c r="D36" s="2" t="s">
        <v>25</v>
      </c>
      <c r="E36" s="50" t="s">
        <v>773</v>
      </c>
      <c r="F36" s="50" t="s">
        <v>781</v>
      </c>
      <c r="G36" s="50" t="s">
        <v>45</v>
      </c>
      <c r="H36" s="50"/>
      <c r="I36" s="50" t="s">
        <v>899</v>
      </c>
      <c r="J36" s="25" t="s">
        <v>314</v>
      </c>
      <c r="K36" s="25" t="s">
        <v>990</v>
      </c>
      <c r="L36" s="25" t="s">
        <v>280</v>
      </c>
      <c r="M36" s="25" t="s">
        <v>1107</v>
      </c>
      <c r="N36" s="50" t="s">
        <v>928</v>
      </c>
    </row>
    <row r="37" spans="1:14" s="24" customFormat="1" ht="21" customHeight="1">
      <c r="A37" s="84" t="s">
        <v>337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 s="24" customFormat="1" ht="21" customHeight="1">
      <c r="A38" s="50">
        <v>1</v>
      </c>
      <c r="B38" s="50" t="s">
        <v>1278</v>
      </c>
      <c r="C38" s="2" t="s">
        <v>1277</v>
      </c>
      <c r="D38" s="2">
        <v>2</v>
      </c>
      <c r="E38" s="50" t="s">
        <v>721</v>
      </c>
      <c r="F38" s="50" t="s">
        <v>725</v>
      </c>
      <c r="G38" s="50" t="s">
        <v>45</v>
      </c>
      <c r="H38" s="50"/>
      <c r="I38" s="50" t="s">
        <v>9</v>
      </c>
      <c r="J38" s="25" t="s">
        <v>275</v>
      </c>
      <c r="K38" s="25" t="s">
        <v>279</v>
      </c>
      <c r="L38" s="25" t="s">
        <v>300</v>
      </c>
      <c r="M38" s="25" t="s">
        <v>281</v>
      </c>
      <c r="N38" s="50" t="s">
        <v>723</v>
      </c>
    </row>
    <row r="39" spans="1:14" s="24" customFormat="1" ht="21" customHeight="1">
      <c r="A39" s="84" t="s">
        <v>338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</row>
    <row r="40" spans="1:14" s="24" customFormat="1" ht="21" customHeight="1">
      <c r="A40" s="50">
        <v>1</v>
      </c>
      <c r="B40" s="50" t="s">
        <v>203</v>
      </c>
      <c r="C40" s="2" t="s">
        <v>204</v>
      </c>
      <c r="D40" s="2" t="s">
        <v>159</v>
      </c>
      <c r="E40" s="50" t="s">
        <v>90</v>
      </c>
      <c r="F40" s="50" t="s">
        <v>92</v>
      </c>
      <c r="G40" s="50" t="s">
        <v>45</v>
      </c>
      <c r="H40" s="50" t="s">
        <v>93</v>
      </c>
      <c r="I40" s="50" t="s">
        <v>94</v>
      </c>
      <c r="J40" s="25" t="s">
        <v>264</v>
      </c>
      <c r="K40" s="25" t="s">
        <v>265</v>
      </c>
      <c r="L40" s="25" t="s">
        <v>314</v>
      </c>
      <c r="M40" s="25" t="s">
        <v>317</v>
      </c>
      <c r="N40" s="50" t="s">
        <v>95</v>
      </c>
    </row>
    <row r="41" spans="1:14" s="24" customFormat="1" ht="21" customHeight="1">
      <c r="A41" s="84" t="s">
        <v>339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4" s="24" customFormat="1" ht="21" customHeight="1">
      <c r="A42" s="50">
        <v>1</v>
      </c>
      <c r="B42" s="50" t="s">
        <v>542</v>
      </c>
      <c r="C42" s="2" t="s">
        <v>1276</v>
      </c>
      <c r="D42" s="2" t="s">
        <v>29</v>
      </c>
      <c r="E42" s="50" t="s">
        <v>527</v>
      </c>
      <c r="F42" s="50" t="s">
        <v>528</v>
      </c>
      <c r="G42" s="50" t="s">
        <v>454</v>
      </c>
      <c r="H42" s="50" t="s">
        <v>546</v>
      </c>
      <c r="I42" s="50" t="s">
        <v>851</v>
      </c>
      <c r="J42" s="25" t="s">
        <v>289</v>
      </c>
      <c r="K42" s="25" t="s">
        <v>268</v>
      </c>
      <c r="L42" s="25" t="s">
        <v>850</v>
      </c>
      <c r="M42" s="25" t="s">
        <v>1233</v>
      </c>
      <c r="N42" s="50" t="s">
        <v>848</v>
      </c>
    </row>
    <row r="43" spans="1:14" s="24" customFormat="1" ht="21" customHeight="1">
      <c r="A43" s="84" t="s">
        <v>1275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</row>
    <row r="44" spans="1:14" s="24" customFormat="1" ht="21" customHeight="1">
      <c r="A44" s="50">
        <v>1</v>
      </c>
      <c r="B44" s="50" t="s">
        <v>1274</v>
      </c>
      <c r="C44" s="2" t="s">
        <v>1273</v>
      </c>
      <c r="D44" s="2" t="s">
        <v>206</v>
      </c>
      <c r="E44" s="50" t="s">
        <v>158</v>
      </c>
      <c r="F44" s="50" t="s">
        <v>865</v>
      </c>
      <c r="G44" s="50" t="s">
        <v>19</v>
      </c>
      <c r="H44" s="50" t="s">
        <v>864</v>
      </c>
      <c r="I44" s="50" t="s">
        <v>617</v>
      </c>
      <c r="J44" s="25" t="s">
        <v>1194</v>
      </c>
      <c r="K44" s="25" t="s">
        <v>1122</v>
      </c>
      <c r="L44" s="25" t="s">
        <v>264</v>
      </c>
      <c r="M44" s="25" t="s">
        <v>1023</v>
      </c>
      <c r="N44" s="50" t="s">
        <v>480</v>
      </c>
    </row>
    <row r="45" spans="1:14" s="24" customFormat="1" ht="21" customHeight="1">
      <c r="A45" s="83" t="s">
        <v>1272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="24" customFormat="1" ht="21" customHeight="1"/>
    <row r="47" spans="1:14" s="24" customFormat="1" ht="21" customHeight="1">
      <c r="A47" s="78" t="s">
        <v>1271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="24" customFormat="1" ht="21" customHeight="1"/>
    <row r="49" s="24" customFormat="1" ht="21" customHeight="1"/>
    <row r="50" spans="1:14" ht="21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21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21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</sheetData>
  <sheetProtection/>
  <mergeCells count="24">
    <mergeCell ref="A43:N43"/>
    <mergeCell ref="A15:N15"/>
    <mergeCell ref="A20:N20"/>
    <mergeCell ref="A22:N22"/>
    <mergeCell ref="A26:N26"/>
    <mergeCell ref="A28:N28"/>
    <mergeCell ref="A1:N1"/>
    <mergeCell ref="A2:N2"/>
    <mergeCell ref="A3:N3"/>
    <mergeCell ref="A5:N5"/>
    <mergeCell ref="A12:N12"/>
    <mergeCell ref="A32:N32"/>
    <mergeCell ref="A14:N14"/>
    <mergeCell ref="A30:N30"/>
    <mergeCell ref="A45:N45"/>
    <mergeCell ref="A47:N47"/>
    <mergeCell ref="A33:N33"/>
    <mergeCell ref="A6:N6"/>
    <mergeCell ref="A8:N8"/>
    <mergeCell ref="A10:N10"/>
    <mergeCell ref="A35:N35"/>
    <mergeCell ref="A37:N37"/>
    <mergeCell ref="A39:N39"/>
    <mergeCell ref="A41:N41"/>
  </mergeCells>
  <printOptions/>
  <pageMargins left="0.3472222222222222" right="0.3472222222222222" top="0.3472222222222222" bottom="0.3472222222222222" header="0.3" footer="0.3"/>
  <pageSetup fitToHeight="20" fitToWidth="2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247"/>
  <sheetViews>
    <sheetView zoomScale="90" zoomScaleNormal="90" zoomScalePageLayoutView="0" workbookViewId="0" topLeftCell="A199">
      <selection activeCell="A207" sqref="A207"/>
    </sheetView>
  </sheetViews>
  <sheetFormatPr defaultColWidth="9.140625" defaultRowHeight="21" customHeight="1"/>
  <cols>
    <col min="1" max="1" width="4.7109375" style="13" customWidth="1"/>
    <col min="2" max="2" width="25.7109375" style="13" bestFit="1" customWidth="1"/>
    <col min="3" max="3" width="11.00390625" style="13" bestFit="1" customWidth="1"/>
    <col min="4" max="4" width="8.57421875" style="13" customWidth="1"/>
    <col min="5" max="5" width="8.421875" style="13" bestFit="1" customWidth="1"/>
    <col min="6" max="6" width="18.7109375" style="13" bestFit="1" customWidth="1"/>
    <col min="7" max="7" width="9.57421875" style="13" bestFit="1" customWidth="1"/>
    <col min="8" max="8" width="13.7109375" style="13" bestFit="1" customWidth="1"/>
    <col min="9" max="9" width="21.57421875" style="13" bestFit="1" customWidth="1"/>
    <col min="10" max="10" width="10.57421875" style="13" customWidth="1"/>
    <col min="11" max="11" width="12.140625" style="13" customWidth="1"/>
    <col min="12" max="12" width="8.7109375" style="13" customWidth="1"/>
    <col min="13" max="13" width="9.8515625" style="13" customWidth="1"/>
    <col min="14" max="14" width="31.00390625" style="13" bestFit="1" customWidth="1"/>
    <col min="15" max="16384" width="9.140625" style="13" customWidth="1"/>
  </cols>
  <sheetData>
    <row r="1" spans="1:14" ht="2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1" customHeight="1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1" customHeight="1" thickBot="1">
      <c r="A3" s="86" t="s">
        <v>1270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21" customHeight="1">
      <c r="A4" s="60" t="s">
        <v>171</v>
      </c>
      <c r="B4" s="59" t="s">
        <v>2</v>
      </c>
      <c r="C4" s="59" t="s">
        <v>3</v>
      </c>
      <c r="D4" s="59" t="s">
        <v>4</v>
      </c>
      <c r="E4" s="59" t="s">
        <v>5</v>
      </c>
      <c r="F4" s="59" t="s">
        <v>6</v>
      </c>
      <c r="G4" s="59" t="s">
        <v>7</v>
      </c>
      <c r="H4" s="59" t="s">
        <v>8</v>
      </c>
      <c r="I4" s="59" t="s">
        <v>9</v>
      </c>
      <c r="J4" s="59" t="s">
        <v>10</v>
      </c>
      <c r="K4" s="59" t="s">
        <v>11</v>
      </c>
      <c r="L4" s="59" t="s">
        <v>12</v>
      </c>
      <c r="M4" s="59" t="s">
        <v>13</v>
      </c>
      <c r="N4" s="58" t="s">
        <v>14</v>
      </c>
    </row>
    <row r="5" spans="1:14" ht="21" customHeight="1">
      <c r="A5" s="87" t="s">
        <v>364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21" customHeight="1">
      <c r="A6" s="84" t="s">
        <v>1269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21" customHeight="1">
      <c r="A7" s="50">
        <v>1</v>
      </c>
      <c r="B7" s="50" t="s">
        <v>1268</v>
      </c>
      <c r="C7" s="2" t="s">
        <v>1267</v>
      </c>
      <c r="D7" s="2">
        <v>3</v>
      </c>
      <c r="E7" s="50" t="s">
        <v>703</v>
      </c>
      <c r="F7" s="50" t="s">
        <v>758</v>
      </c>
      <c r="G7" s="50" t="s">
        <v>31</v>
      </c>
      <c r="H7" s="50" t="s">
        <v>1081</v>
      </c>
      <c r="I7" s="50" t="s">
        <v>1080</v>
      </c>
      <c r="J7" s="32" t="s">
        <v>264</v>
      </c>
      <c r="K7" s="32" t="s">
        <v>265</v>
      </c>
      <c r="L7" s="32" t="s">
        <v>275</v>
      </c>
      <c r="M7" s="32" t="s">
        <v>973</v>
      </c>
      <c r="N7" s="50" t="s">
        <v>1079</v>
      </c>
    </row>
    <row r="8" spans="1:14" ht="21" customHeight="1">
      <c r="A8" s="68">
        <v>2</v>
      </c>
      <c r="B8" s="68" t="s">
        <v>1266</v>
      </c>
      <c r="C8" s="62" t="s">
        <v>1265</v>
      </c>
      <c r="D8" s="62" t="s">
        <v>207</v>
      </c>
      <c r="E8" s="68" t="s">
        <v>115</v>
      </c>
      <c r="F8" s="68" t="s">
        <v>114</v>
      </c>
      <c r="G8" s="68" t="s">
        <v>19</v>
      </c>
      <c r="H8" s="68"/>
      <c r="I8" s="68" t="s">
        <v>116</v>
      </c>
      <c r="J8" s="69" t="s">
        <v>271</v>
      </c>
      <c r="K8" s="69" t="s">
        <v>272</v>
      </c>
      <c r="L8" s="69" t="s">
        <v>264</v>
      </c>
      <c r="M8" s="69" t="s">
        <v>876</v>
      </c>
      <c r="N8" s="68" t="s">
        <v>1232</v>
      </c>
    </row>
    <row r="9" spans="1:14" ht="21" customHeight="1">
      <c r="A9" s="50">
        <v>3</v>
      </c>
      <c r="B9" s="50" t="s">
        <v>1264</v>
      </c>
      <c r="C9" s="2" t="s">
        <v>1263</v>
      </c>
      <c r="D9" s="2" t="s">
        <v>207</v>
      </c>
      <c r="E9" s="50" t="s">
        <v>703</v>
      </c>
      <c r="F9" s="50" t="s">
        <v>758</v>
      </c>
      <c r="G9" s="50" t="s">
        <v>435</v>
      </c>
      <c r="H9" s="50" t="s">
        <v>767</v>
      </c>
      <c r="I9" s="50" t="s">
        <v>9</v>
      </c>
      <c r="J9" s="32" t="s">
        <v>96</v>
      </c>
      <c r="K9" s="32" t="s">
        <v>265</v>
      </c>
      <c r="L9" s="32" t="s">
        <v>96</v>
      </c>
      <c r="M9" s="32" t="s">
        <v>876</v>
      </c>
      <c r="N9" s="50" t="s">
        <v>1243</v>
      </c>
    </row>
    <row r="10" spans="1:14" ht="21" customHeight="1">
      <c r="A10" s="50">
        <v>4</v>
      </c>
      <c r="B10" s="50" t="s">
        <v>1262</v>
      </c>
      <c r="C10" s="2" t="s">
        <v>1261</v>
      </c>
      <c r="D10" s="2">
        <v>1</v>
      </c>
      <c r="E10" s="50" t="s">
        <v>816</v>
      </c>
      <c r="F10" s="50" t="s">
        <v>824</v>
      </c>
      <c r="G10" s="50" t="s">
        <v>19</v>
      </c>
      <c r="H10" s="50"/>
      <c r="I10" s="50" t="s">
        <v>9</v>
      </c>
      <c r="J10" s="32" t="s">
        <v>265</v>
      </c>
      <c r="K10" s="32" t="s">
        <v>1122</v>
      </c>
      <c r="L10" s="32" t="s">
        <v>271</v>
      </c>
      <c r="M10" s="32" t="s">
        <v>312</v>
      </c>
      <c r="N10" s="50" t="s">
        <v>825</v>
      </c>
    </row>
    <row r="11" spans="1:14" ht="21" customHeight="1">
      <c r="A11" s="50">
        <v>5</v>
      </c>
      <c r="B11" s="50" t="s">
        <v>1260</v>
      </c>
      <c r="C11" s="2" t="s">
        <v>1259</v>
      </c>
      <c r="D11" s="2" t="s">
        <v>159</v>
      </c>
      <c r="E11" s="50" t="s">
        <v>384</v>
      </c>
      <c r="F11" s="50" t="s">
        <v>964</v>
      </c>
      <c r="G11" s="50"/>
      <c r="H11" s="50"/>
      <c r="I11" s="50" t="s">
        <v>9</v>
      </c>
      <c r="J11" s="32" t="s">
        <v>1058</v>
      </c>
      <c r="K11" s="32" t="s">
        <v>269</v>
      </c>
      <c r="L11" s="32" t="s">
        <v>1097</v>
      </c>
      <c r="M11" s="32" t="s">
        <v>1258</v>
      </c>
      <c r="N11" s="50" t="s">
        <v>963</v>
      </c>
    </row>
    <row r="12" spans="1:14" ht="21" customHeight="1">
      <c r="A12" s="50">
        <v>6</v>
      </c>
      <c r="B12" s="50" t="s">
        <v>1257</v>
      </c>
      <c r="C12" s="2" t="s">
        <v>1256</v>
      </c>
      <c r="D12" s="2" t="s">
        <v>206</v>
      </c>
      <c r="E12" s="50" t="s">
        <v>773</v>
      </c>
      <c r="F12" s="50" t="s">
        <v>781</v>
      </c>
      <c r="G12" s="50" t="s">
        <v>45</v>
      </c>
      <c r="H12" s="50"/>
      <c r="I12" s="50" t="s">
        <v>899</v>
      </c>
      <c r="J12" s="32" t="s">
        <v>1194</v>
      </c>
      <c r="K12" s="32" t="s">
        <v>1255</v>
      </c>
      <c r="L12" s="32" t="s">
        <v>315</v>
      </c>
      <c r="M12" s="32" t="s">
        <v>296</v>
      </c>
      <c r="N12" s="50" t="s">
        <v>928</v>
      </c>
    </row>
    <row r="13" spans="1:14" ht="21" customHeight="1">
      <c r="A13" s="50">
        <v>7</v>
      </c>
      <c r="B13" s="50" t="s">
        <v>1254</v>
      </c>
      <c r="C13" s="2" t="s">
        <v>1253</v>
      </c>
      <c r="D13" s="2" t="s">
        <v>206</v>
      </c>
      <c r="E13" s="50" t="s">
        <v>631</v>
      </c>
      <c r="F13" s="50" t="s">
        <v>638</v>
      </c>
      <c r="G13" s="50" t="s">
        <v>19</v>
      </c>
      <c r="H13" s="50"/>
      <c r="I13" s="50" t="s">
        <v>639</v>
      </c>
      <c r="J13" s="32" t="s">
        <v>265</v>
      </c>
      <c r="K13" s="32" t="s">
        <v>1179</v>
      </c>
      <c r="L13" s="32" t="s">
        <v>990</v>
      </c>
      <c r="M13" s="32" t="s">
        <v>296</v>
      </c>
      <c r="N13" s="50" t="s">
        <v>843</v>
      </c>
    </row>
    <row r="14" spans="1:14" ht="21" customHeight="1">
      <c r="A14" s="50">
        <v>8</v>
      </c>
      <c r="B14" s="50" t="s">
        <v>1252</v>
      </c>
      <c r="C14" s="2" t="s">
        <v>1251</v>
      </c>
      <c r="D14" s="2" t="s">
        <v>206</v>
      </c>
      <c r="E14" s="50" t="s">
        <v>527</v>
      </c>
      <c r="F14" s="50" t="s">
        <v>528</v>
      </c>
      <c r="G14" s="50" t="s">
        <v>454</v>
      </c>
      <c r="H14" s="50" t="s">
        <v>546</v>
      </c>
      <c r="I14" s="50" t="s">
        <v>851</v>
      </c>
      <c r="J14" s="32" t="s">
        <v>265</v>
      </c>
      <c r="K14" s="32" t="s">
        <v>1248</v>
      </c>
      <c r="L14" s="32" t="s">
        <v>990</v>
      </c>
      <c r="M14" s="32" t="s">
        <v>289</v>
      </c>
      <c r="N14" s="50" t="s">
        <v>848</v>
      </c>
    </row>
    <row r="15" spans="1:14" ht="21" customHeight="1">
      <c r="A15" s="50">
        <v>9</v>
      </c>
      <c r="B15" s="50" t="s">
        <v>1250</v>
      </c>
      <c r="C15" s="2" t="s">
        <v>1249</v>
      </c>
      <c r="D15" s="2" t="s">
        <v>205</v>
      </c>
      <c r="E15" s="50" t="s">
        <v>158</v>
      </c>
      <c r="F15" s="21" t="s">
        <v>604</v>
      </c>
      <c r="G15" s="21" t="s">
        <v>45</v>
      </c>
      <c r="H15" s="50"/>
      <c r="I15" s="50" t="s">
        <v>617</v>
      </c>
      <c r="J15" s="32" t="s">
        <v>1122</v>
      </c>
      <c r="K15" s="32" t="s">
        <v>1248</v>
      </c>
      <c r="L15" s="32" t="s">
        <v>272</v>
      </c>
      <c r="M15" s="32" t="s">
        <v>275</v>
      </c>
      <c r="N15" s="50" t="s">
        <v>863</v>
      </c>
    </row>
    <row r="16" spans="1:14" ht="21" customHeight="1">
      <c r="A16" s="84" t="s">
        <v>283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</row>
    <row r="17" spans="1:14" ht="21" customHeight="1">
      <c r="A17" s="50">
        <v>1</v>
      </c>
      <c r="B17" s="50" t="s">
        <v>263</v>
      </c>
      <c r="C17" s="2" t="s">
        <v>262</v>
      </c>
      <c r="D17" s="2" t="s">
        <v>207</v>
      </c>
      <c r="E17" s="50" t="s">
        <v>90</v>
      </c>
      <c r="F17" s="50" t="s">
        <v>221</v>
      </c>
      <c r="G17" s="50" t="s">
        <v>45</v>
      </c>
      <c r="H17" s="50" t="s">
        <v>220</v>
      </c>
      <c r="I17" s="50" t="s">
        <v>94</v>
      </c>
      <c r="J17" s="32" t="s">
        <v>264</v>
      </c>
      <c r="K17" s="32" t="s">
        <v>265</v>
      </c>
      <c r="L17" s="32" t="s">
        <v>266</v>
      </c>
      <c r="M17" s="32" t="s">
        <v>267</v>
      </c>
      <c r="N17" s="50" t="s">
        <v>219</v>
      </c>
    </row>
    <row r="18" spans="1:14" ht="21" customHeight="1">
      <c r="A18" s="50">
        <v>2</v>
      </c>
      <c r="B18" s="50" t="s">
        <v>1247</v>
      </c>
      <c r="C18" s="2" t="s">
        <v>1246</v>
      </c>
      <c r="D18" s="2">
        <v>3</v>
      </c>
      <c r="E18" s="50" t="s">
        <v>631</v>
      </c>
      <c r="F18" s="50" t="s">
        <v>638</v>
      </c>
      <c r="G18" s="50" t="s">
        <v>19</v>
      </c>
      <c r="H18" s="50"/>
      <c r="I18" s="50" t="s">
        <v>639</v>
      </c>
      <c r="J18" s="32" t="s">
        <v>96</v>
      </c>
      <c r="K18" s="32" t="s">
        <v>315</v>
      </c>
      <c r="L18" s="32" t="s">
        <v>264</v>
      </c>
      <c r="M18" s="32" t="s">
        <v>896</v>
      </c>
      <c r="N18" s="50" t="s">
        <v>843</v>
      </c>
    </row>
    <row r="19" spans="1:14" ht="21" customHeight="1">
      <c r="A19" s="50">
        <v>3</v>
      </c>
      <c r="B19" s="50" t="s">
        <v>1245</v>
      </c>
      <c r="C19" s="2" t="s">
        <v>1244</v>
      </c>
      <c r="D19" s="2">
        <v>3</v>
      </c>
      <c r="E19" s="50" t="s">
        <v>703</v>
      </c>
      <c r="F19" s="50" t="s">
        <v>758</v>
      </c>
      <c r="G19" s="50" t="s">
        <v>435</v>
      </c>
      <c r="H19" s="50" t="s">
        <v>767</v>
      </c>
      <c r="I19" s="50" t="s">
        <v>9</v>
      </c>
      <c r="J19" s="32" t="s">
        <v>290</v>
      </c>
      <c r="K19" s="32" t="s">
        <v>1058</v>
      </c>
      <c r="L19" s="32" t="s">
        <v>275</v>
      </c>
      <c r="M19" s="32" t="s">
        <v>1192</v>
      </c>
      <c r="N19" s="50" t="s">
        <v>1243</v>
      </c>
    </row>
    <row r="20" spans="1:14" ht="21" customHeight="1">
      <c r="A20" s="50">
        <v>4</v>
      </c>
      <c r="B20" s="50" t="s">
        <v>1242</v>
      </c>
      <c r="C20" s="62" t="s">
        <v>1182</v>
      </c>
      <c r="D20" s="2" t="s">
        <v>207</v>
      </c>
      <c r="E20" s="50" t="s">
        <v>773</v>
      </c>
      <c r="F20" s="50" t="s">
        <v>908</v>
      </c>
      <c r="G20" s="50" t="s">
        <v>31</v>
      </c>
      <c r="H20" s="50" t="s">
        <v>255</v>
      </c>
      <c r="I20" s="50" t="s">
        <v>178</v>
      </c>
      <c r="J20" s="32" t="s">
        <v>96</v>
      </c>
      <c r="K20" s="32" t="s">
        <v>1122</v>
      </c>
      <c r="L20" s="32" t="s">
        <v>264</v>
      </c>
      <c r="M20" s="32" t="s">
        <v>876</v>
      </c>
      <c r="N20" s="50" t="s">
        <v>907</v>
      </c>
    </row>
    <row r="21" spans="1:14" ht="21" customHeight="1">
      <c r="A21" s="50">
        <v>5</v>
      </c>
      <c r="B21" s="50" t="s">
        <v>261</v>
      </c>
      <c r="C21" s="2" t="s">
        <v>260</v>
      </c>
      <c r="D21" s="2" t="s">
        <v>159</v>
      </c>
      <c r="E21" s="50" t="s">
        <v>90</v>
      </c>
      <c r="F21" s="50" t="s">
        <v>92</v>
      </c>
      <c r="G21" s="50" t="s">
        <v>45</v>
      </c>
      <c r="H21" s="50" t="s">
        <v>93</v>
      </c>
      <c r="I21" s="50" t="s">
        <v>94</v>
      </c>
      <c r="J21" s="32" t="s">
        <v>268</v>
      </c>
      <c r="K21" s="32" t="s">
        <v>269</v>
      </c>
      <c r="L21" s="32" t="s">
        <v>264</v>
      </c>
      <c r="M21" s="32" t="s">
        <v>270</v>
      </c>
      <c r="N21" s="50" t="s">
        <v>95</v>
      </c>
    </row>
    <row r="22" spans="1:14" ht="21" customHeight="1">
      <c r="A22" s="50">
        <v>6</v>
      </c>
      <c r="B22" s="50" t="s">
        <v>1241</v>
      </c>
      <c r="C22" s="2" t="s">
        <v>1216</v>
      </c>
      <c r="D22" s="2" t="s">
        <v>207</v>
      </c>
      <c r="E22" s="50" t="s">
        <v>158</v>
      </c>
      <c r="F22" s="50" t="s">
        <v>935</v>
      </c>
      <c r="G22" s="50" t="s">
        <v>31</v>
      </c>
      <c r="H22" s="50"/>
      <c r="I22" s="50" t="s">
        <v>9</v>
      </c>
      <c r="J22" s="32" t="s">
        <v>290</v>
      </c>
      <c r="K22" s="32" t="s">
        <v>1122</v>
      </c>
      <c r="L22" s="32" t="s">
        <v>96</v>
      </c>
      <c r="M22" s="32" t="s">
        <v>319</v>
      </c>
      <c r="N22" s="50" t="s">
        <v>933</v>
      </c>
    </row>
    <row r="23" spans="1:14" ht="21" customHeight="1">
      <c r="A23" s="50">
        <v>7</v>
      </c>
      <c r="B23" s="50" t="s">
        <v>1240</v>
      </c>
      <c r="C23" s="2" t="s">
        <v>1239</v>
      </c>
      <c r="D23" s="2" t="s">
        <v>206</v>
      </c>
      <c r="E23" s="50" t="s">
        <v>773</v>
      </c>
      <c r="F23" s="50" t="s">
        <v>781</v>
      </c>
      <c r="G23" s="50" t="s">
        <v>45</v>
      </c>
      <c r="H23" s="50"/>
      <c r="I23" s="50" t="s">
        <v>899</v>
      </c>
      <c r="J23" s="32" t="s">
        <v>962</v>
      </c>
      <c r="K23" s="32" t="s">
        <v>269</v>
      </c>
      <c r="L23" s="32" t="s">
        <v>271</v>
      </c>
      <c r="M23" s="32" t="s">
        <v>1023</v>
      </c>
      <c r="N23" s="50" t="s">
        <v>897</v>
      </c>
    </row>
    <row r="24" spans="1:14" ht="21" customHeight="1">
      <c r="A24" s="84" t="s">
        <v>284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1:14" ht="21" customHeight="1">
      <c r="A25" s="50">
        <v>1</v>
      </c>
      <c r="B25" s="50" t="s">
        <v>1238</v>
      </c>
      <c r="C25" s="2" t="s">
        <v>1237</v>
      </c>
      <c r="D25" s="2">
        <v>1</v>
      </c>
      <c r="E25" s="50" t="s">
        <v>816</v>
      </c>
      <c r="F25" s="50" t="s">
        <v>824</v>
      </c>
      <c r="G25" s="50" t="s">
        <v>19</v>
      </c>
      <c r="H25" s="50"/>
      <c r="I25" s="50" t="s">
        <v>9</v>
      </c>
      <c r="J25" s="32" t="s">
        <v>280</v>
      </c>
      <c r="K25" s="32" t="s">
        <v>271</v>
      </c>
      <c r="L25" s="32" t="s">
        <v>305</v>
      </c>
      <c r="M25" s="32" t="s">
        <v>934</v>
      </c>
      <c r="N25" s="50" t="s">
        <v>825</v>
      </c>
    </row>
    <row r="26" spans="1:14" ht="21" customHeight="1">
      <c r="A26" s="50">
        <v>2</v>
      </c>
      <c r="B26" s="50" t="s">
        <v>1236</v>
      </c>
      <c r="C26" s="2" t="s">
        <v>1235</v>
      </c>
      <c r="D26" s="2">
        <v>1</v>
      </c>
      <c r="E26" s="50" t="s">
        <v>115</v>
      </c>
      <c r="F26" s="50" t="s">
        <v>114</v>
      </c>
      <c r="G26" s="50" t="s">
        <v>19</v>
      </c>
      <c r="H26" s="50" t="s">
        <v>1234</v>
      </c>
      <c r="I26" s="50" t="s">
        <v>116</v>
      </c>
      <c r="J26" s="32" t="s">
        <v>294</v>
      </c>
      <c r="K26" s="32" t="s">
        <v>268</v>
      </c>
      <c r="L26" s="32" t="s">
        <v>294</v>
      </c>
      <c r="M26" s="32" t="s">
        <v>1233</v>
      </c>
      <c r="N26" s="50" t="s">
        <v>1232</v>
      </c>
    </row>
    <row r="27" spans="1:14" ht="21" customHeight="1">
      <c r="A27" s="50">
        <v>3</v>
      </c>
      <c r="B27" s="50" t="s">
        <v>1231</v>
      </c>
      <c r="C27" s="2" t="s">
        <v>1230</v>
      </c>
      <c r="D27" s="2" t="s">
        <v>207</v>
      </c>
      <c r="E27" s="50" t="s">
        <v>773</v>
      </c>
      <c r="F27" s="50" t="s">
        <v>781</v>
      </c>
      <c r="G27" s="50" t="s">
        <v>45</v>
      </c>
      <c r="H27" s="50"/>
      <c r="I27" s="50" t="s">
        <v>899</v>
      </c>
      <c r="J27" s="32" t="s">
        <v>271</v>
      </c>
      <c r="K27" s="32" t="s">
        <v>1194</v>
      </c>
      <c r="L27" s="32" t="s">
        <v>1229</v>
      </c>
      <c r="M27" s="32" t="s">
        <v>1029</v>
      </c>
      <c r="N27" s="50" t="s">
        <v>897</v>
      </c>
    </row>
    <row r="28" spans="1:14" ht="21" customHeight="1">
      <c r="A28" s="50">
        <v>4</v>
      </c>
      <c r="B28" s="50" t="s">
        <v>259</v>
      </c>
      <c r="C28" s="2" t="s">
        <v>258</v>
      </c>
      <c r="D28" s="2" t="s">
        <v>159</v>
      </c>
      <c r="E28" s="50" t="s">
        <v>90</v>
      </c>
      <c r="F28" s="50" t="s">
        <v>92</v>
      </c>
      <c r="G28" s="50" t="s">
        <v>45</v>
      </c>
      <c r="H28" s="50" t="s">
        <v>93</v>
      </c>
      <c r="I28" s="50" t="s">
        <v>94</v>
      </c>
      <c r="J28" s="32" t="s">
        <v>271</v>
      </c>
      <c r="K28" s="32" t="s">
        <v>272</v>
      </c>
      <c r="L28" s="32" t="s">
        <v>266</v>
      </c>
      <c r="M28" s="32" t="s">
        <v>273</v>
      </c>
      <c r="N28" s="50" t="s">
        <v>95</v>
      </c>
    </row>
    <row r="29" spans="1:14" ht="21" customHeight="1">
      <c r="A29" s="50">
        <v>5</v>
      </c>
      <c r="B29" s="55" t="s">
        <v>1155</v>
      </c>
      <c r="C29" s="56" t="s">
        <v>1154</v>
      </c>
      <c r="D29" s="56" t="s">
        <v>207</v>
      </c>
      <c r="E29" s="55" t="s">
        <v>773</v>
      </c>
      <c r="F29" s="55" t="s">
        <v>1153</v>
      </c>
      <c r="G29" s="55"/>
      <c r="H29" s="55"/>
      <c r="I29" s="55" t="s">
        <v>9</v>
      </c>
      <c r="J29" s="64" t="s">
        <v>271</v>
      </c>
      <c r="K29" s="64" t="s">
        <v>285</v>
      </c>
      <c r="L29" s="64" t="s">
        <v>275</v>
      </c>
      <c r="M29" s="64" t="s">
        <v>876</v>
      </c>
      <c r="N29" s="55" t="s">
        <v>1152</v>
      </c>
    </row>
    <row r="30" spans="1:14" ht="21" customHeight="1">
      <c r="A30" s="50">
        <v>6</v>
      </c>
      <c r="B30" s="50" t="s">
        <v>1228</v>
      </c>
      <c r="C30" s="2" t="s">
        <v>1227</v>
      </c>
      <c r="D30" s="2" t="s">
        <v>206</v>
      </c>
      <c r="E30" s="50" t="s">
        <v>631</v>
      </c>
      <c r="F30" s="50" t="s">
        <v>638</v>
      </c>
      <c r="G30" s="50" t="s">
        <v>19</v>
      </c>
      <c r="H30" s="50"/>
      <c r="I30" s="50" t="s">
        <v>639</v>
      </c>
      <c r="J30" s="32" t="s">
        <v>290</v>
      </c>
      <c r="K30" s="32" t="s">
        <v>272</v>
      </c>
      <c r="L30" s="32" t="s">
        <v>271</v>
      </c>
      <c r="M30" s="32" t="s">
        <v>319</v>
      </c>
      <c r="N30" s="50" t="s">
        <v>1010</v>
      </c>
    </row>
    <row r="31" spans="1:14" ht="21" customHeight="1">
      <c r="A31" s="50">
        <v>7</v>
      </c>
      <c r="B31" s="50" t="s">
        <v>1226</v>
      </c>
      <c r="C31" s="2" t="s">
        <v>1225</v>
      </c>
      <c r="D31" s="2" t="s">
        <v>207</v>
      </c>
      <c r="E31" s="50" t="s">
        <v>158</v>
      </c>
      <c r="F31" s="50" t="s">
        <v>935</v>
      </c>
      <c r="G31" s="50" t="s">
        <v>31</v>
      </c>
      <c r="H31" s="50"/>
      <c r="I31" s="50" t="s">
        <v>9</v>
      </c>
      <c r="J31" s="32" t="s">
        <v>268</v>
      </c>
      <c r="K31" s="32" t="s">
        <v>1122</v>
      </c>
      <c r="L31" s="32" t="s">
        <v>96</v>
      </c>
      <c r="M31" s="32" t="s">
        <v>1120</v>
      </c>
      <c r="N31" s="50" t="s">
        <v>954</v>
      </c>
    </row>
    <row r="32" spans="1:14" ht="21" customHeight="1">
      <c r="A32" s="50">
        <v>8</v>
      </c>
      <c r="B32" s="50" t="s">
        <v>1224</v>
      </c>
      <c r="C32" s="2" t="s">
        <v>1223</v>
      </c>
      <c r="D32" s="2" t="s">
        <v>207</v>
      </c>
      <c r="E32" s="50" t="s">
        <v>17</v>
      </c>
      <c r="F32" s="50" t="s">
        <v>1222</v>
      </c>
      <c r="G32" s="50"/>
      <c r="H32" s="50"/>
      <c r="I32" s="50" t="s">
        <v>9</v>
      </c>
      <c r="J32" s="32" t="s">
        <v>268</v>
      </c>
      <c r="K32" s="32" t="s">
        <v>1122</v>
      </c>
      <c r="L32" s="32" t="s">
        <v>1221</v>
      </c>
      <c r="M32" s="32" t="s">
        <v>1220</v>
      </c>
      <c r="N32" s="50" t="s">
        <v>1219</v>
      </c>
    </row>
    <row r="33" spans="1:14" ht="21" customHeight="1">
      <c r="A33" s="84" t="s">
        <v>324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ht="21" customHeight="1">
      <c r="A34" s="50">
        <v>1</v>
      </c>
      <c r="B34" s="50" t="s">
        <v>368</v>
      </c>
      <c r="C34" s="2" t="s">
        <v>1218</v>
      </c>
      <c r="D34" s="2">
        <v>2</v>
      </c>
      <c r="E34" s="50" t="s">
        <v>369</v>
      </c>
      <c r="F34" s="50" t="s">
        <v>370</v>
      </c>
      <c r="G34" s="50"/>
      <c r="H34" s="50"/>
      <c r="I34" s="50" t="s">
        <v>367</v>
      </c>
      <c r="J34" s="32" t="s">
        <v>314</v>
      </c>
      <c r="K34" s="32" t="s">
        <v>268</v>
      </c>
      <c r="L34" s="32" t="s">
        <v>300</v>
      </c>
      <c r="M34" s="32" t="s">
        <v>1107</v>
      </c>
      <c r="N34" s="50" t="s">
        <v>371</v>
      </c>
    </row>
    <row r="35" spans="1:14" ht="21" customHeight="1">
      <c r="A35" s="50">
        <v>2</v>
      </c>
      <c r="B35" s="50" t="s">
        <v>170</v>
      </c>
      <c r="C35" s="2" t="s">
        <v>169</v>
      </c>
      <c r="D35" s="2">
        <v>2</v>
      </c>
      <c r="E35" s="50" t="s">
        <v>158</v>
      </c>
      <c r="F35" s="50" t="s">
        <v>157</v>
      </c>
      <c r="G35" s="50"/>
      <c r="H35" s="50" t="s">
        <v>156</v>
      </c>
      <c r="I35" s="50" t="s">
        <v>155</v>
      </c>
      <c r="J35" s="32" t="s">
        <v>314</v>
      </c>
      <c r="K35" s="32" t="s">
        <v>315</v>
      </c>
      <c r="L35" s="32" t="s">
        <v>314</v>
      </c>
      <c r="M35" s="32" t="s">
        <v>316</v>
      </c>
      <c r="N35" s="50" t="s">
        <v>154</v>
      </c>
    </row>
    <row r="36" spans="1:14" ht="21" customHeight="1">
      <c r="A36" s="50">
        <v>3</v>
      </c>
      <c r="B36" s="50" t="s">
        <v>1217</v>
      </c>
      <c r="C36" s="2" t="s">
        <v>1216</v>
      </c>
      <c r="D36" s="2" t="s">
        <v>207</v>
      </c>
      <c r="E36" s="50" t="s">
        <v>158</v>
      </c>
      <c r="F36" s="50" t="s">
        <v>935</v>
      </c>
      <c r="G36" s="50" t="s">
        <v>31</v>
      </c>
      <c r="H36" s="50"/>
      <c r="I36" s="50" t="s">
        <v>9</v>
      </c>
      <c r="J36" s="32" t="s">
        <v>275</v>
      </c>
      <c r="K36" s="32" t="s">
        <v>315</v>
      </c>
      <c r="L36" s="32" t="s">
        <v>275</v>
      </c>
      <c r="M36" s="32" t="s">
        <v>986</v>
      </c>
      <c r="N36" s="50" t="s">
        <v>933</v>
      </c>
    </row>
    <row r="37" spans="1:14" ht="21" customHeight="1">
      <c r="A37" s="50">
        <v>4</v>
      </c>
      <c r="B37" s="50" t="s">
        <v>1215</v>
      </c>
      <c r="C37" s="2" t="s">
        <v>1214</v>
      </c>
      <c r="D37" s="2" t="s">
        <v>207</v>
      </c>
      <c r="E37" s="50" t="s">
        <v>703</v>
      </c>
      <c r="F37" s="50" t="s">
        <v>758</v>
      </c>
      <c r="G37" s="50" t="s">
        <v>31</v>
      </c>
      <c r="H37" s="50" t="s">
        <v>1081</v>
      </c>
      <c r="I37" s="50" t="s">
        <v>1080</v>
      </c>
      <c r="J37" s="32" t="s">
        <v>264</v>
      </c>
      <c r="K37" s="32" t="s">
        <v>265</v>
      </c>
      <c r="L37" s="32" t="s">
        <v>314</v>
      </c>
      <c r="M37" s="32" t="s">
        <v>317</v>
      </c>
      <c r="N37" s="50" t="s">
        <v>1079</v>
      </c>
    </row>
    <row r="38" spans="1:14" ht="21" customHeight="1">
      <c r="A38" s="50">
        <v>5</v>
      </c>
      <c r="B38" s="50" t="s">
        <v>257</v>
      </c>
      <c r="C38" s="2" t="s">
        <v>256</v>
      </c>
      <c r="D38" s="2" t="s">
        <v>207</v>
      </c>
      <c r="E38" s="50" t="s">
        <v>90</v>
      </c>
      <c r="F38" s="50" t="s">
        <v>92</v>
      </c>
      <c r="G38" s="50" t="s">
        <v>45</v>
      </c>
      <c r="H38" s="50" t="s">
        <v>255</v>
      </c>
      <c r="I38" s="50" t="s">
        <v>94</v>
      </c>
      <c r="J38" s="32" t="s">
        <v>96</v>
      </c>
      <c r="K38" s="32" t="s">
        <v>274</v>
      </c>
      <c r="L38" s="32" t="s">
        <v>275</v>
      </c>
      <c r="M38" s="32" t="s">
        <v>276</v>
      </c>
      <c r="N38" s="50" t="s">
        <v>95</v>
      </c>
    </row>
    <row r="39" spans="1:14" ht="21" customHeight="1">
      <c r="A39" s="50">
        <v>6</v>
      </c>
      <c r="B39" s="50" t="s">
        <v>1213</v>
      </c>
      <c r="C39" s="2" t="s">
        <v>1212</v>
      </c>
      <c r="D39" s="2" t="s">
        <v>206</v>
      </c>
      <c r="E39" s="50" t="s">
        <v>527</v>
      </c>
      <c r="F39" s="50" t="s">
        <v>528</v>
      </c>
      <c r="G39" s="50" t="s">
        <v>454</v>
      </c>
      <c r="H39" s="50" t="s">
        <v>546</v>
      </c>
      <c r="I39" s="50" t="s">
        <v>851</v>
      </c>
      <c r="J39" s="32" t="s">
        <v>264</v>
      </c>
      <c r="K39" s="32" t="s">
        <v>269</v>
      </c>
      <c r="L39" s="32" t="s">
        <v>275</v>
      </c>
      <c r="M39" s="32" t="s">
        <v>1057</v>
      </c>
      <c r="N39" s="50" t="s">
        <v>848</v>
      </c>
    </row>
    <row r="40" spans="1:14" ht="21" customHeight="1">
      <c r="A40" s="50">
        <v>7</v>
      </c>
      <c r="B40" s="50" t="s">
        <v>1211</v>
      </c>
      <c r="C40" s="2" t="s">
        <v>1210</v>
      </c>
      <c r="D40" s="2" t="s">
        <v>205</v>
      </c>
      <c r="E40" s="50" t="s">
        <v>384</v>
      </c>
      <c r="F40" s="50" t="s">
        <v>964</v>
      </c>
      <c r="G40" s="50"/>
      <c r="H40" s="50"/>
      <c r="I40" s="50" t="s">
        <v>9</v>
      </c>
      <c r="J40" s="32" t="s">
        <v>279</v>
      </c>
      <c r="K40" s="32" t="s">
        <v>272</v>
      </c>
      <c r="L40" s="32" t="s">
        <v>268</v>
      </c>
      <c r="M40" s="32" t="s">
        <v>312</v>
      </c>
      <c r="N40" s="50" t="s">
        <v>963</v>
      </c>
    </row>
    <row r="41" spans="1:14" ht="21" customHeight="1">
      <c r="A41" s="84" t="s">
        <v>1209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4" ht="21" customHeight="1">
      <c r="A42" s="50">
        <v>1</v>
      </c>
      <c r="B42" s="50" t="s">
        <v>1208</v>
      </c>
      <c r="C42" s="2" t="s">
        <v>1207</v>
      </c>
      <c r="D42" s="2">
        <v>1</v>
      </c>
      <c r="E42" s="50" t="s">
        <v>631</v>
      </c>
      <c r="F42" s="50" t="s">
        <v>638</v>
      </c>
      <c r="G42" s="50" t="s">
        <v>19</v>
      </c>
      <c r="H42" s="50"/>
      <c r="I42" s="50" t="s">
        <v>639</v>
      </c>
      <c r="J42" s="32" t="s">
        <v>282</v>
      </c>
      <c r="K42" s="32" t="s">
        <v>990</v>
      </c>
      <c r="L42" s="32" t="s">
        <v>850</v>
      </c>
      <c r="M42" s="32" t="s">
        <v>1107</v>
      </c>
      <c r="N42" s="50" t="s">
        <v>843</v>
      </c>
    </row>
    <row r="43" spans="1:14" ht="21" customHeight="1">
      <c r="A43" s="50">
        <v>2</v>
      </c>
      <c r="B43" s="50" t="s">
        <v>1206</v>
      </c>
      <c r="C43" s="2" t="s">
        <v>1205</v>
      </c>
      <c r="D43" s="2" t="s">
        <v>207</v>
      </c>
      <c r="E43" s="50" t="s">
        <v>527</v>
      </c>
      <c r="F43" s="50" t="s">
        <v>528</v>
      </c>
      <c r="G43" s="50" t="s">
        <v>454</v>
      </c>
      <c r="H43" s="50" t="s">
        <v>546</v>
      </c>
      <c r="I43" s="50" t="s">
        <v>851</v>
      </c>
      <c r="J43" s="32" t="s">
        <v>264</v>
      </c>
      <c r="K43" s="32" t="s">
        <v>315</v>
      </c>
      <c r="L43" s="32" t="s">
        <v>314</v>
      </c>
      <c r="M43" s="32" t="s">
        <v>986</v>
      </c>
      <c r="N43" s="50" t="s">
        <v>848</v>
      </c>
    </row>
    <row r="44" spans="1:14" ht="21" customHeight="1">
      <c r="A44" s="50">
        <v>3</v>
      </c>
      <c r="B44" s="50" t="s">
        <v>168</v>
      </c>
      <c r="C44" s="2" t="s">
        <v>167</v>
      </c>
      <c r="D44" s="2">
        <v>2</v>
      </c>
      <c r="E44" s="50" t="s">
        <v>158</v>
      </c>
      <c r="F44" s="50" t="s">
        <v>157</v>
      </c>
      <c r="G44" s="50"/>
      <c r="H44" s="50" t="s">
        <v>156</v>
      </c>
      <c r="I44" s="50" t="s">
        <v>155</v>
      </c>
      <c r="J44" s="32" t="s">
        <v>275</v>
      </c>
      <c r="K44" s="32" t="s">
        <v>265</v>
      </c>
      <c r="L44" s="32" t="s">
        <v>275</v>
      </c>
      <c r="M44" s="32" t="s">
        <v>317</v>
      </c>
      <c r="N44" s="50" t="s">
        <v>154</v>
      </c>
    </row>
    <row r="45" spans="1:14" ht="21" customHeight="1">
      <c r="A45" s="50">
        <v>4</v>
      </c>
      <c r="B45" s="50" t="s">
        <v>254</v>
      </c>
      <c r="C45" s="2" t="s">
        <v>253</v>
      </c>
      <c r="D45" s="2" t="s">
        <v>159</v>
      </c>
      <c r="E45" s="50" t="s">
        <v>90</v>
      </c>
      <c r="F45" s="50" t="s">
        <v>92</v>
      </c>
      <c r="G45" s="50" t="s">
        <v>45</v>
      </c>
      <c r="H45" s="50" t="s">
        <v>93</v>
      </c>
      <c r="I45" s="50" t="s">
        <v>94</v>
      </c>
      <c r="J45" s="32" t="s">
        <v>96</v>
      </c>
      <c r="K45" s="32" t="s">
        <v>277</v>
      </c>
      <c r="L45" s="32" t="s">
        <v>275</v>
      </c>
      <c r="M45" s="32" t="s">
        <v>278</v>
      </c>
      <c r="N45" s="50" t="s">
        <v>95</v>
      </c>
    </row>
    <row r="46" spans="1:14" ht="21" customHeight="1">
      <c r="A46" s="65">
        <v>5</v>
      </c>
      <c r="B46" s="21" t="s">
        <v>1330</v>
      </c>
      <c r="C46" s="66">
        <v>35331</v>
      </c>
      <c r="D46" s="2" t="s">
        <v>206</v>
      </c>
      <c r="E46" s="21" t="s">
        <v>773</v>
      </c>
      <c r="F46" s="21" t="s">
        <v>781</v>
      </c>
      <c r="G46" s="21" t="s">
        <v>31</v>
      </c>
      <c r="H46" s="21" t="s">
        <v>93</v>
      </c>
      <c r="I46" s="21" t="s">
        <v>178</v>
      </c>
      <c r="J46" s="32" t="s">
        <v>275</v>
      </c>
      <c r="K46" s="32" t="s">
        <v>265</v>
      </c>
      <c r="L46" s="32" t="s">
        <v>264</v>
      </c>
      <c r="M46" s="32" t="s">
        <v>973</v>
      </c>
      <c r="N46" s="21" t="s">
        <v>799</v>
      </c>
    </row>
    <row r="47" spans="1:14" ht="21" customHeight="1">
      <c r="A47" s="50">
        <v>5</v>
      </c>
      <c r="B47" s="50" t="s">
        <v>1204</v>
      </c>
      <c r="C47" s="2" t="s">
        <v>1203</v>
      </c>
      <c r="D47" s="2" t="s">
        <v>206</v>
      </c>
      <c r="E47" s="50" t="s">
        <v>773</v>
      </c>
      <c r="F47" s="50" t="s">
        <v>781</v>
      </c>
      <c r="G47" s="50" t="s">
        <v>45</v>
      </c>
      <c r="H47" s="50"/>
      <c r="I47" s="50" t="s">
        <v>899</v>
      </c>
      <c r="J47" s="32" t="s">
        <v>290</v>
      </c>
      <c r="K47" s="32" t="s">
        <v>279</v>
      </c>
      <c r="L47" s="32" t="s">
        <v>266</v>
      </c>
      <c r="M47" s="32" t="s">
        <v>1029</v>
      </c>
      <c r="N47" s="50" t="s">
        <v>897</v>
      </c>
    </row>
    <row r="48" spans="1:14" ht="21" customHeight="1">
      <c r="A48" s="50">
        <v>6</v>
      </c>
      <c r="B48" s="50" t="s">
        <v>1201</v>
      </c>
      <c r="C48" s="2" t="s">
        <v>1200</v>
      </c>
      <c r="D48" s="2" t="s">
        <v>206</v>
      </c>
      <c r="E48" s="50" t="s">
        <v>158</v>
      </c>
      <c r="F48" s="21" t="s">
        <v>604</v>
      </c>
      <c r="G48" s="21" t="s">
        <v>45</v>
      </c>
      <c r="H48" s="50"/>
      <c r="I48" s="50" t="s">
        <v>617</v>
      </c>
      <c r="J48" s="32" t="s">
        <v>268</v>
      </c>
      <c r="K48" s="32" t="s">
        <v>272</v>
      </c>
      <c r="L48" s="32" t="s">
        <v>96</v>
      </c>
      <c r="M48" s="32" t="s">
        <v>319</v>
      </c>
      <c r="N48" s="50" t="s">
        <v>863</v>
      </c>
    </row>
    <row r="49" spans="1:14" ht="21" customHeight="1">
      <c r="A49" s="84" t="s">
        <v>1199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ht="21" customHeight="1">
      <c r="A50" s="50">
        <v>1</v>
      </c>
      <c r="B50" s="50" t="s">
        <v>1198</v>
      </c>
      <c r="C50" s="2" t="s">
        <v>1197</v>
      </c>
      <c r="D50" s="2">
        <v>3</v>
      </c>
      <c r="E50" s="50" t="s">
        <v>631</v>
      </c>
      <c r="F50" s="50" t="s">
        <v>638</v>
      </c>
      <c r="G50" s="50" t="s">
        <v>19</v>
      </c>
      <c r="H50" s="50"/>
      <c r="I50" s="50" t="s">
        <v>639</v>
      </c>
      <c r="J50" s="32" t="s">
        <v>294</v>
      </c>
      <c r="K50" s="32" t="s">
        <v>96</v>
      </c>
      <c r="L50" s="32" t="s">
        <v>294</v>
      </c>
      <c r="M50" s="32" t="s">
        <v>1002</v>
      </c>
      <c r="N50" s="50" t="s">
        <v>1010</v>
      </c>
    </row>
    <row r="51" spans="1:14" ht="21" customHeight="1">
      <c r="A51" s="50">
        <v>2</v>
      </c>
      <c r="B51" s="50" t="s">
        <v>252</v>
      </c>
      <c r="C51" s="2" t="s">
        <v>251</v>
      </c>
      <c r="D51" s="2" t="s">
        <v>159</v>
      </c>
      <c r="E51" s="50" t="s">
        <v>90</v>
      </c>
      <c r="F51" s="50" t="s">
        <v>221</v>
      </c>
      <c r="G51" s="50" t="s">
        <v>45</v>
      </c>
      <c r="H51" s="50" t="s">
        <v>220</v>
      </c>
      <c r="I51" s="50" t="s">
        <v>94</v>
      </c>
      <c r="J51" s="32" t="s">
        <v>266</v>
      </c>
      <c r="K51" s="32" t="s">
        <v>279</v>
      </c>
      <c r="L51" s="32" t="s">
        <v>280</v>
      </c>
      <c r="M51" s="32" t="s">
        <v>281</v>
      </c>
      <c r="N51" s="50" t="s">
        <v>219</v>
      </c>
    </row>
    <row r="52" spans="1:14" ht="21" customHeight="1">
      <c r="A52" s="50">
        <v>3</v>
      </c>
      <c r="B52" s="50" t="s">
        <v>1196</v>
      </c>
      <c r="C52" s="2" t="s">
        <v>1195</v>
      </c>
      <c r="D52" s="2" t="s">
        <v>206</v>
      </c>
      <c r="E52" s="50" t="s">
        <v>158</v>
      </c>
      <c r="F52" s="50" t="s">
        <v>865</v>
      </c>
      <c r="G52" s="50" t="s">
        <v>19</v>
      </c>
      <c r="H52" s="50" t="s">
        <v>864</v>
      </c>
      <c r="I52" s="50" t="s">
        <v>617</v>
      </c>
      <c r="J52" s="32" t="s">
        <v>264</v>
      </c>
      <c r="K52" s="32" t="s">
        <v>1194</v>
      </c>
      <c r="L52" s="32" t="s">
        <v>264</v>
      </c>
      <c r="M52" s="32" t="s">
        <v>1057</v>
      </c>
      <c r="N52" s="50" t="s">
        <v>480</v>
      </c>
    </row>
    <row r="53" spans="1:14" ht="21" customHeight="1">
      <c r="A53" s="50">
        <v>4</v>
      </c>
      <c r="B53" s="50" t="s">
        <v>1193</v>
      </c>
      <c r="C53" s="2" t="s">
        <v>247</v>
      </c>
      <c r="D53" s="2" t="s">
        <v>205</v>
      </c>
      <c r="E53" s="50" t="s">
        <v>773</v>
      </c>
      <c r="F53" s="50" t="s">
        <v>781</v>
      </c>
      <c r="G53" s="50" t="s">
        <v>45</v>
      </c>
      <c r="H53" s="50"/>
      <c r="I53" s="50" t="s">
        <v>899</v>
      </c>
      <c r="J53" s="32" t="s">
        <v>271</v>
      </c>
      <c r="K53" s="32" t="s">
        <v>277</v>
      </c>
      <c r="L53" s="32" t="s">
        <v>264</v>
      </c>
      <c r="M53" s="32" t="s">
        <v>1192</v>
      </c>
      <c r="N53" s="50" t="s">
        <v>897</v>
      </c>
    </row>
    <row r="54" spans="1:14" ht="21" customHeight="1">
      <c r="A54" s="84" t="s">
        <v>325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ht="21" customHeight="1">
      <c r="A55" s="50">
        <v>1</v>
      </c>
      <c r="B55" s="50" t="s">
        <v>1191</v>
      </c>
      <c r="C55" s="2" t="s">
        <v>1190</v>
      </c>
      <c r="D55" s="2" t="s">
        <v>206</v>
      </c>
      <c r="E55" s="50" t="s">
        <v>773</v>
      </c>
      <c r="F55" s="50" t="s">
        <v>781</v>
      </c>
      <c r="G55" s="50" t="s">
        <v>45</v>
      </c>
      <c r="H55" s="50"/>
      <c r="I55" s="50" t="s">
        <v>899</v>
      </c>
      <c r="J55" s="32" t="s">
        <v>949</v>
      </c>
      <c r="K55" s="32" t="s">
        <v>962</v>
      </c>
      <c r="L55" s="32" t="s">
        <v>266</v>
      </c>
      <c r="M55" s="32" t="s">
        <v>317</v>
      </c>
      <c r="N55" s="50" t="s">
        <v>897</v>
      </c>
    </row>
    <row r="56" spans="1:14" ht="21" customHeight="1">
      <c r="A56" s="50">
        <v>2</v>
      </c>
      <c r="B56" s="50" t="s">
        <v>1189</v>
      </c>
      <c r="C56" s="2" t="s">
        <v>1188</v>
      </c>
      <c r="D56" s="2" t="s">
        <v>205</v>
      </c>
      <c r="E56" s="50" t="s">
        <v>773</v>
      </c>
      <c r="F56" s="50" t="s">
        <v>781</v>
      </c>
      <c r="G56" s="50" t="s">
        <v>45</v>
      </c>
      <c r="H56" s="50"/>
      <c r="I56" s="50" t="s">
        <v>899</v>
      </c>
      <c r="J56" s="32" t="s">
        <v>271</v>
      </c>
      <c r="K56" s="32" t="s">
        <v>279</v>
      </c>
      <c r="L56" s="32" t="s">
        <v>264</v>
      </c>
      <c r="M56" s="32" t="s">
        <v>1029</v>
      </c>
      <c r="N56" s="50" t="s">
        <v>897</v>
      </c>
    </row>
    <row r="57" spans="1:14" ht="21" customHeight="1">
      <c r="A57" s="50">
        <v>3</v>
      </c>
      <c r="B57" s="50" t="s">
        <v>250</v>
      </c>
      <c r="C57" s="2" t="s">
        <v>249</v>
      </c>
      <c r="D57" s="2" t="s">
        <v>206</v>
      </c>
      <c r="E57" s="50" t="s">
        <v>90</v>
      </c>
      <c r="F57" s="50" t="s">
        <v>92</v>
      </c>
      <c r="G57" s="50" t="s">
        <v>45</v>
      </c>
      <c r="H57" s="50" t="s">
        <v>93</v>
      </c>
      <c r="I57" s="50" t="s">
        <v>94</v>
      </c>
      <c r="J57" s="32" t="s">
        <v>271</v>
      </c>
      <c r="K57" s="32" t="s">
        <v>272</v>
      </c>
      <c r="L57" s="32" t="s">
        <v>266</v>
      </c>
      <c r="M57" s="32" t="s">
        <v>273</v>
      </c>
      <c r="N57" s="50" t="s">
        <v>95</v>
      </c>
    </row>
    <row r="58" spans="1:14" ht="21" customHeight="1">
      <c r="A58" s="50">
        <v>4</v>
      </c>
      <c r="B58" s="50" t="s">
        <v>1187</v>
      </c>
      <c r="C58" s="2" t="s">
        <v>1186</v>
      </c>
      <c r="D58" s="2" t="s">
        <v>206</v>
      </c>
      <c r="E58" s="50" t="s">
        <v>631</v>
      </c>
      <c r="F58" s="50" t="s">
        <v>638</v>
      </c>
      <c r="G58" s="50" t="s">
        <v>19</v>
      </c>
      <c r="H58" s="50"/>
      <c r="I58" s="50" t="s">
        <v>639</v>
      </c>
      <c r="J58" s="32" t="s">
        <v>271</v>
      </c>
      <c r="K58" s="32" t="s">
        <v>315</v>
      </c>
      <c r="L58" s="32" t="s">
        <v>271</v>
      </c>
      <c r="M58" s="32" t="s">
        <v>876</v>
      </c>
      <c r="N58" s="50" t="s">
        <v>1010</v>
      </c>
    </row>
    <row r="59" spans="1:14" ht="21" customHeight="1">
      <c r="A59" s="84" t="s">
        <v>326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</row>
    <row r="60" spans="1:14" ht="21" customHeight="1">
      <c r="A60" s="50">
        <v>1</v>
      </c>
      <c r="B60" s="50" t="s">
        <v>1185</v>
      </c>
      <c r="C60" s="2" t="s">
        <v>1184</v>
      </c>
      <c r="D60" s="2" t="s">
        <v>207</v>
      </c>
      <c r="E60" s="50" t="s">
        <v>158</v>
      </c>
      <c r="F60" s="50" t="s">
        <v>935</v>
      </c>
      <c r="G60" s="50" t="s">
        <v>31</v>
      </c>
      <c r="H60" s="50"/>
      <c r="I60" s="50" t="s">
        <v>9</v>
      </c>
      <c r="J60" s="32" t="s">
        <v>296</v>
      </c>
      <c r="K60" s="32" t="s">
        <v>290</v>
      </c>
      <c r="L60" s="32" t="s">
        <v>291</v>
      </c>
      <c r="M60" s="32" t="s">
        <v>855</v>
      </c>
      <c r="N60" s="50" t="s">
        <v>933</v>
      </c>
    </row>
    <row r="61" spans="1:14" ht="21" customHeight="1">
      <c r="A61" s="50">
        <v>2</v>
      </c>
      <c r="B61" s="50" t="s">
        <v>1183</v>
      </c>
      <c r="C61" s="62" t="s">
        <v>1182</v>
      </c>
      <c r="D61" s="2" t="s">
        <v>207</v>
      </c>
      <c r="E61" s="50" t="s">
        <v>773</v>
      </c>
      <c r="F61" s="50" t="s">
        <v>908</v>
      </c>
      <c r="G61" s="50" t="s">
        <v>31</v>
      </c>
      <c r="H61" s="50" t="s">
        <v>255</v>
      </c>
      <c r="I61" s="50" t="s">
        <v>178</v>
      </c>
      <c r="J61" s="32" t="s">
        <v>280</v>
      </c>
      <c r="K61" s="32" t="s">
        <v>290</v>
      </c>
      <c r="L61" s="32" t="s">
        <v>294</v>
      </c>
      <c r="M61" s="32" t="s">
        <v>1013</v>
      </c>
      <c r="N61" s="50" t="s">
        <v>907</v>
      </c>
    </row>
    <row r="62" spans="1:14" ht="21" customHeight="1">
      <c r="A62" s="50">
        <v>3</v>
      </c>
      <c r="B62" s="50" t="s">
        <v>248</v>
      </c>
      <c r="C62" s="2" t="s">
        <v>247</v>
      </c>
      <c r="D62" s="2" t="s">
        <v>206</v>
      </c>
      <c r="E62" s="50" t="s">
        <v>90</v>
      </c>
      <c r="F62" s="50" t="s">
        <v>92</v>
      </c>
      <c r="G62" s="50" t="s">
        <v>45</v>
      </c>
      <c r="H62" s="50" t="s">
        <v>93</v>
      </c>
      <c r="I62" s="50" t="s">
        <v>94</v>
      </c>
      <c r="J62" s="32" t="s">
        <v>266</v>
      </c>
      <c r="K62" s="32" t="s">
        <v>272</v>
      </c>
      <c r="L62" s="32" t="s">
        <v>282</v>
      </c>
      <c r="M62" s="32" t="s">
        <v>276</v>
      </c>
      <c r="N62" s="50" t="s">
        <v>95</v>
      </c>
    </row>
    <row r="63" spans="1:14" ht="21" customHeight="1">
      <c r="A63" s="50">
        <v>4</v>
      </c>
      <c r="B63" s="50" t="s">
        <v>1181</v>
      </c>
      <c r="C63" s="2" t="s">
        <v>1180</v>
      </c>
      <c r="D63" s="2" t="s">
        <v>206</v>
      </c>
      <c r="E63" s="50" t="s">
        <v>631</v>
      </c>
      <c r="F63" s="50" t="s">
        <v>638</v>
      </c>
      <c r="G63" s="50" t="s">
        <v>19</v>
      </c>
      <c r="H63" s="50"/>
      <c r="I63" s="50" t="s">
        <v>639</v>
      </c>
      <c r="J63" s="32" t="s">
        <v>315</v>
      </c>
      <c r="K63" s="32" t="s">
        <v>1179</v>
      </c>
      <c r="L63" s="32" t="s">
        <v>264</v>
      </c>
      <c r="M63" s="32" t="s">
        <v>303</v>
      </c>
      <c r="N63" s="50" t="s">
        <v>843</v>
      </c>
    </row>
    <row r="64" spans="1:14" ht="21" customHeight="1">
      <c r="A64" s="84" t="s">
        <v>1178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1:14" ht="21" customHeight="1">
      <c r="A65" s="50">
        <v>1</v>
      </c>
      <c r="B65" s="50" t="s">
        <v>1177</v>
      </c>
      <c r="C65" s="2" t="s">
        <v>1176</v>
      </c>
      <c r="D65" s="2" t="s">
        <v>159</v>
      </c>
      <c r="E65" s="50" t="s">
        <v>527</v>
      </c>
      <c r="F65" s="50" t="s">
        <v>528</v>
      </c>
      <c r="G65" s="50" t="s">
        <v>454</v>
      </c>
      <c r="H65" s="50" t="s">
        <v>529</v>
      </c>
      <c r="I65" s="50" t="s">
        <v>889</v>
      </c>
      <c r="J65" s="32" t="s">
        <v>296</v>
      </c>
      <c r="K65" s="32" t="s">
        <v>300</v>
      </c>
      <c r="L65" s="32" t="s">
        <v>296</v>
      </c>
      <c r="M65" s="32" t="s">
        <v>304</v>
      </c>
      <c r="N65" s="50" t="s">
        <v>1175</v>
      </c>
    </row>
    <row r="66" spans="1:14" ht="21" customHeight="1">
      <c r="A66" s="83" t="s">
        <v>1331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1:14" ht="21" customHeight="1">
      <c r="A67" s="52"/>
      <c r="B67" s="52"/>
      <c r="C67" s="54"/>
      <c r="D67" s="54"/>
      <c r="E67" s="52"/>
      <c r="F67" s="52"/>
      <c r="G67" s="52"/>
      <c r="H67" s="52"/>
      <c r="I67" s="52"/>
      <c r="J67" s="53"/>
      <c r="K67" s="53"/>
      <c r="L67" s="53"/>
      <c r="M67" s="53"/>
      <c r="N67" s="52"/>
    </row>
    <row r="68" spans="1:14" ht="21" customHeight="1">
      <c r="A68" s="88" t="s">
        <v>365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1:14" ht="21" customHeight="1">
      <c r="A69" s="84" t="s">
        <v>327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</row>
    <row r="70" spans="1:14" ht="21" customHeight="1">
      <c r="A70" s="50">
        <v>1</v>
      </c>
      <c r="B70" s="50" t="s">
        <v>246</v>
      </c>
      <c r="C70" s="2" t="s">
        <v>245</v>
      </c>
      <c r="D70" s="2" t="s">
        <v>159</v>
      </c>
      <c r="E70" s="50" t="s">
        <v>90</v>
      </c>
      <c r="F70" s="50" t="s">
        <v>92</v>
      </c>
      <c r="G70" s="50" t="s">
        <v>45</v>
      </c>
      <c r="H70" s="50" t="s">
        <v>93</v>
      </c>
      <c r="I70" s="50" t="s">
        <v>94</v>
      </c>
      <c r="J70" s="32" t="s">
        <v>274</v>
      </c>
      <c r="K70" s="32" t="s">
        <v>285</v>
      </c>
      <c r="L70" s="32" t="s">
        <v>271</v>
      </c>
      <c r="M70" s="32" t="s">
        <v>286</v>
      </c>
      <c r="N70" s="50" t="s">
        <v>95</v>
      </c>
    </row>
    <row r="71" spans="1:14" ht="21" customHeight="1">
      <c r="A71" s="50">
        <v>2</v>
      </c>
      <c r="B71" s="50" t="s">
        <v>1174</v>
      </c>
      <c r="C71" s="2" t="s">
        <v>1173</v>
      </c>
      <c r="D71" s="2" t="s">
        <v>206</v>
      </c>
      <c r="E71" s="50" t="s">
        <v>158</v>
      </c>
      <c r="F71" s="50" t="s">
        <v>865</v>
      </c>
      <c r="G71" s="50" t="s">
        <v>19</v>
      </c>
      <c r="H71" s="50" t="s">
        <v>864</v>
      </c>
      <c r="I71" s="50" t="s">
        <v>617</v>
      </c>
      <c r="J71" s="32" t="s">
        <v>274</v>
      </c>
      <c r="K71" s="32" t="s">
        <v>998</v>
      </c>
      <c r="L71" s="32" t="s">
        <v>279</v>
      </c>
      <c r="M71" s="32" t="s">
        <v>968</v>
      </c>
      <c r="N71" s="50" t="s">
        <v>480</v>
      </c>
    </row>
    <row r="72" spans="1:14" ht="21" customHeight="1">
      <c r="A72" s="50">
        <v>3</v>
      </c>
      <c r="B72" s="50" t="s">
        <v>1172</v>
      </c>
      <c r="C72" s="2" t="s">
        <v>1171</v>
      </c>
      <c r="D72" s="2" t="s">
        <v>206</v>
      </c>
      <c r="E72" s="50" t="s">
        <v>158</v>
      </c>
      <c r="F72" s="50" t="s">
        <v>865</v>
      </c>
      <c r="G72" s="50" t="s">
        <v>19</v>
      </c>
      <c r="H72" s="50" t="s">
        <v>864</v>
      </c>
      <c r="I72" s="50" t="s">
        <v>617</v>
      </c>
      <c r="J72" s="32" t="s">
        <v>274</v>
      </c>
      <c r="K72" s="32" t="s">
        <v>998</v>
      </c>
      <c r="L72" s="32" t="s">
        <v>279</v>
      </c>
      <c r="M72" s="32" t="s">
        <v>968</v>
      </c>
      <c r="N72" s="50" t="s">
        <v>480</v>
      </c>
    </row>
    <row r="73" spans="1:14" ht="21" customHeight="1">
      <c r="A73" s="84" t="s">
        <v>1170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</row>
    <row r="74" spans="1:14" ht="21" customHeight="1">
      <c r="A74" s="50">
        <v>1</v>
      </c>
      <c r="B74" s="50" t="s">
        <v>1169</v>
      </c>
      <c r="C74" s="2" t="s">
        <v>1168</v>
      </c>
      <c r="D74" s="2" t="s">
        <v>206</v>
      </c>
      <c r="E74" s="50" t="s">
        <v>158</v>
      </c>
      <c r="F74" s="50" t="s">
        <v>865</v>
      </c>
      <c r="G74" s="50" t="s">
        <v>19</v>
      </c>
      <c r="H74" s="50" t="s">
        <v>864</v>
      </c>
      <c r="I74" s="50" t="s">
        <v>617</v>
      </c>
      <c r="J74" s="32" t="s">
        <v>990</v>
      </c>
      <c r="K74" s="32" t="s">
        <v>265</v>
      </c>
      <c r="L74" s="32" t="s">
        <v>1058</v>
      </c>
      <c r="M74" s="32" t="s">
        <v>1089</v>
      </c>
      <c r="N74" s="50" t="s">
        <v>480</v>
      </c>
    </row>
    <row r="75" spans="1:14" ht="21" customHeight="1">
      <c r="A75" s="50">
        <v>2</v>
      </c>
      <c r="B75" s="50" t="s">
        <v>1167</v>
      </c>
      <c r="C75" s="2" t="s">
        <v>1166</v>
      </c>
      <c r="D75" s="2">
        <v>2</v>
      </c>
      <c r="E75" s="50" t="s">
        <v>942</v>
      </c>
      <c r="F75" s="50" t="s">
        <v>941</v>
      </c>
      <c r="G75" s="50" t="s">
        <v>19</v>
      </c>
      <c r="H75" s="50"/>
      <c r="I75" s="50" t="s">
        <v>940</v>
      </c>
      <c r="J75" s="32" t="s">
        <v>279</v>
      </c>
      <c r="K75" s="32" t="s">
        <v>265</v>
      </c>
      <c r="L75" s="32" t="s">
        <v>990</v>
      </c>
      <c r="M75" s="32" t="s">
        <v>312</v>
      </c>
      <c r="N75" s="50" t="s">
        <v>938</v>
      </c>
    </row>
    <row r="76" spans="1:14" ht="21" customHeight="1">
      <c r="A76" s="84" t="s">
        <v>328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</row>
    <row r="77" spans="1:14" ht="21" customHeight="1">
      <c r="A77" s="50">
        <v>1</v>
      </c>
      <c r="B77" s="50" t="s">
        <v>1165</v>
      </c>
      <c r="C77" s="2" t="s">
        <v>1164</v>
      </c>
      <c r="D77" s="2">
        <v>1</v>
      </c>
      <c r="E77" s="50" t="s">
        <v>631</v>
      </c>
      <c r="F77" s="50" t="s">
        <v>638</v>
      </c>
      <c r="G77" s="50" t="s">
        <v>19</v>
      </c>
      <c r="H77" s="50"/>
      <c r="I77" s="50" t="s">
        <v>639</v>
      </c>
      <c r="J77" s="32" t="s">
        <v>275</v>
      </c>
      <c r="K77" s="32" t="s">
        <v>274</v>
      </c>
      <c r="L77" s="32" t="s">
        <v>314</v>
      </c>
      <c r="M77" s="32" t="s">
        <v>292</v>
      </c>
      <c r="N77" s="50" t="s">
        <v>843</v>
      </c>
    </row>
    <row r="78" spans="1:14" ht="21" customHeight="1">
      <c r="A78" s="50">
        <v>2</v>
      </c>
      <c r="B78" s="50" t="s">
        <v>15</v>
      </c>
      <c r="C78" s="2" t="s">
        <v>16</v>
      </c>
      <c r="D78" s="2" t="s">
        <v>29</v>
      </c>
      <c r="E78" s="50" t="s">
        <v>17</v>
      </c>
      <c r="F78" s="50" t="s">
        <v>18</v>
      </c>
      <c r="G78" s="50" t="s">
        <v>45</v>
      </c>
      <c r="H78" s="50" t="s">
        <v>20</v>
      </c>
      <c r="I78" s="50" t="s">
        <v>21</v>
      </c>
      <c r="J78" s="32" t="s">
        <v>275</v>
      </c>
      <c r="K78" s="32" t="s">
        <v>990</v>
      </c>
      <c r="L78" s="32" t="s">
        <v>294</v>
      </c>
      <c r="M78" s="32" t="s">
        <v>1107</v>
      </c>
      <c r="N78" s="50" t="s">
        <v>884</v>
      </c>
    </row>
    <row r="79" spans="1:14" ht="21" customHeight="1">
      <c r="A79" s="50">
        <v>3</v>
      </c>
      <c r="B79" s="50" t="s">
        <v>244</v>
      </c>
      <c r="C79" s="2" t="s">
        <v>243</v>
      </c>
      <c r="D79" s="2">
        <v>3</v>
      </c>
      <c r="E79" s="50" t="s">
        <v>90</v>
      </c>
      <c r="F79" s="50" t="s">
        <v>221</v>
      </c>
      <c r="G79" s="50" t="s">
        <v>45</v>
      </c>
      <c r="H79" s="50" t="s">
        <v>220</v>
      </c>
      <c r="I79" s="50" t="s">
        <v>94</v>
      </c>
      <c r="J79" s="32" t="s">
        <v>264</v>
      </c>
      <c r="K79" s="32" t="s">
        <v>287</v>
      </c>
      <c r="L79" s="32" t="s">
        <v>280</v>
      </c>
      <c r="M79" s="32" t="s">
        <v>288</v>
      </c>
      <c r="N79" s="50" t="s">
        <v>219</v>
      </c>
    </row>
    <row r="80" spans="1:14" ht="21" customHeight="1">
      <c r="A80" s="50">
        <v>4</v>
      </c>
      <c r="B80" s="50" t="s">
        <v>1163</v>
      </c>
      <c r="C80" s="2" t="s">
        <v>1162</v>
      </c>
      <c r="D80" s="2">
        <v>3</v>
      </c>
      <c r="E80" s="50" t="s">
        <v>17</v>
      </c>
      <c r="F80" s="50" t="s">
        <v>1045</v>
      </c>
      <c r="G80" s="50"/>
      <c r="H80" s="50"/>
      <c r="I80" s="50" t="s">
        <v>9</v>
      </c>
      <c r="J80" s="32" t="s">
        <v>264</v>
      </c>
      <c r="K80" s="32" t="s">
        <v>315</v>
      </c>
      <c r="L80" s="32" t="s">
        <v>300</v>
      </c>
      <c r="M80" s="32" t="s">
        <v>898</v>
      </c>
      <c r="N80" s="50" t="s">
        <v>1048</v>
      </c>
    </row>
    <row r="81" spans="1:14" ht="21" customHeight="1">
      <c r="A81" s="50">
        <v>5</v>
      </c>
      <c r="B81" s="50" t="s">
        <v>464</v>
      </c>
      <c r="C81" s="2" t="s">
        <v>1161</v>
      </c>
      <c r="D81" s="2">
        <v>3</v>
      </c>
      <c r="E81" s="50" t="s">
        <v>369</v>
      </c>
      <c r="F81" s="50" t="s">
        <v>370</v>
      </c>
      <c r="G81" s="50" t="s">
        <v>31</v>
      </c>
      <c r="H81" s="50"/>
      <c r="I81" s="50" t="s">
        <v>32</v>
      </c>
      <c r="J81" s="32" t="s">
        <v>264</v>
      </c>
      <c r="K81" s="32" t="s">
        <v>315</v>
      </c>
      <c r="L81" s="32" t="s">
        <v>275</v>
      </c>
      <c r="M81" s="32" t="s">
        <v>317</v>
      </c>
      <c r="N81" s="50" t="s">
        <v>466</v>
      </c>
    </row>
    <row r="82" spans="1:14" ht="21" customHeight="1">
      <c r="A82" s="50">
        <v>6</v>
      </c>
      <c r="B82" s="50" t="s">
        <v>1160</v>
      </c>
      <c r="C82" s="2" t="s">
        <v>1159</v>
      </c>
      <c r="D82" s="2" t="s">
        <v>207</v>
      </c>
      <c r="E82" s="50" t="s">
        <v>158</v>
      </c>
      <c r="F82" s="50" t="s">
        <v>935</v>
      </c>
      <c r="G82" s="50" t="s">
        <v>31</v>
      </c>
      <c r="H82" s="50"/>
      <c r="I82" s="50" t="s">
        <v>9</v>
      </c>
      <c r="J82" s="32" t="s">
        <v>96</v>
      </c>
      <c r="K82" s="32" t="s">
        <v>265</v>
      </c>
      <c r="L82" s="32" t="s">
        <v>282</v>
      </c>
      <c r="M82" s="32" t="s">
        <v>267</v>
      </c>
      <c r="N82" s="50" t="s">
        <v>933</v>
      </c>
    </row>
    <row r="83" spans="1:14" ht="21" customHeight="1">
      <c r="A83" s="50">
        <v>7</v>
      </c>
      <c r="B83" s="50" t="s">
        <v>1158</v>
      </c>
      <c r="C83" s="2" t="s">
        <v>1157</v>
      </c>
      <c r="D83" s="2" t="s">
        <v>207</v>
      </c>
      <c r="E83" s="50" t="s">
        <v>158</v>
      </c>
      <c r="F83" s="50" t="s">
        <v>935</v>
      </c>
      <c r="G83" s="50" t="s">
        <v>31</v>
      </c>
      <c r="H83" s="50"/>
      <c r="I83" s="50" t="s">
        <v>9</v>
      </c>
      <c r="J83" s="32" t="s">
        <v>96</v>
      </c>
      <c r="K83" s="32" t="s">
        <v>265</v>
      </c>
      <c r="L83" s="32" t="s">
        <v>275</v>
      </c>
      <c r="M83" s="32" t="s">
        <v>896</v>
      </c>
      <c r="N83" s="50" t="s">
        <v>954</v>
      </c>
    </row>
    <row r="84" spans="1:14" ht="21" customHeight="1">
      <c r="A84" s="50">
        <v>8</v>
      </c>
      <c r="B84" s="50" t="s">
        <v>380</v>
      </c>
      <c r="C84" s="2" t="s">
        <v>1156</v>
      </c>
      <c r="D84" s="2" t="s">
        <v>205</v>
      </c>
      <c r="E84" s="50" t="s">
        <v>376</v>
      </c>
      <c r="F84" s="50" t="s">
        <v>377</v>
      </c>
      <c r="G84" s="50"/>
      <c r="H84" s="50"/>
      <c r="I84" s="50" t="s">
        <v>21</v>
      </c>
      <c r="J84" s="32" t="s">
        <v>96</v>
      </c>
      <c r="K84" s="32" t="s">
        <v>279</v>
      </c>
      <c r="L84" s="32" t="s">
        <v>96</v>
      </c>
      <c r="M84" s="32" t="s">
        <v>273</v>
      </c>
      <c r="N84" s="50" t="s">
        <v>861</v>
      </c>
    </row>
    <row r="85" spans="1:14" ht="21" customHeight="1">
      <c r="A85" s="50">
        <v>10</v>
      </c>
      <c r="B85" s="50" t="s">
        <v>1151</v>
      </c>
      <c r="C85" s="2" t="s">
        <v>1150</v>
      </c>
      <c r="D85" s="2" t="s">
        <v>159</v>
      </c>
      <c r="E85" s="50" t="s">
        <v>658</v>
      </c>
      <c r="F85" s="50" t="s">
        <v>915</v>
      </c>
      <c r="G85" s="50" t="s">
        <v>435</v>
      </c>
      <c r="H85" s="50" t="s">
        <v>112</v>
      </c>
      <c r="I85" s="50" t="s">
        <v>445</v>
      </c>
      <c r="J85" s="32" t="s">
        <v>271</v>
      </c>
      <c r="K85" s="32" t="s">
        <v>279</v>
      </c>
      <c r="L85" s="32" t="s">
        <v>96</v>
      </c>
      <c r="M85" s="32" t="s">
        <v>876</v>
      </c>
      <c r="N85" s="50" t="s">
        <v>914</v>
      </c>
    </row>
    <row r="86" spans="1:14" ht="21" customHeight="1">
      <c r="A86" s="50">
        <v>11</v>
      </c>
      <c r="B86" s="50" t="s">
        <v>1149</v>
      </c>
      <c r="C86" s="2" t="s">
        <v>1148</v>
      </c>
      <c r="D86" s="2" t="s">
        <v>159</v>
      </c>
      <c r="E86" s="50" t="s">
        <v>384</v>
      </c>
      <c r="F86" s="50" t="s">
        <v>964</v>
      </c>
      <c r="G86" s="50"/>
      <c r="H86" s="50"/>
      <c r="I86" s="50" t="s">
        <v>9</v>
      </c>
      <c r="J86" s="32" t="s">
        <v>1097</v>
      </c>
      <c r="K86" s="32" t="s">
        <v>998</v>
      </c>
      <c r="L86" s="32" t="s">
        <v>1147</v>
      </c>
      <c r="M86" s="32" t="s">
        <v>1146</v>
      </c>
      <c r="N86" s="50" t="s">
        <v>963</v>
      </c>
    </row>
    <row r="87" spans="1:14" ht="21" customHeight="1">
      <c r="A87" s="50">
        <v>12</v>
      </c>
      <c r="B87" s="50" t="s">
        <v>1145</v>
      </c>
      <c r="C87" s="2" t="s">
        <v>1144</v>
      </c>
      <c r="D87" s="2" t="s">
        <v>206</v>
      </c>
      <c r="E87" s="50" t="s">
        <v>773</v>
      </c>
      <c r="F87" s="50" t="s">
        <v>781</v>
      </c>
      <c r="G87" s="50" t="s">
        <v>45</v>
      </c>
      <c r="H87" s="50"/>
      <c r="I87" s="50" t="s">
        <v>899</v>
      </c>
      <c r="J87" s="32" t="s">
        <v>268</v>
      </c>
      <c r="K87" s="32" t="s">
        <v>272</v>
      </c>
      <c r="L87" s="32" t="s">
        <v>268</v>
      </c>
      <c r="M87" s="32" t="s">
        <v>845</v>
      </c>
      <c r="N87" s="50" t="s">
        <v>897</v>
      </c>
    </row>
    <row r="88" spans="1:14" ht="21" customHeight="1">
      <c r="A88" s="50">
        <v>13</v>
      </c>
      <c r="B88" s="50" t="s">
        <v>1143</v>
      </c>
      <c r="C88" s="2" t="s">
        <v>1142</v>
      </c>
      <c r="D88" s="2" t="s">
        <v>206</v>
      </c>
      <c r="E88" s="50" t="s">
        <v>773</v>
      </c>
      <c r="F88" s="50" t="s">
        <v>781</v>
      </c>
      <c r="G88" s="50" t="s">
        <v>45</v>
      </c>
      <c r="H88" s="50"/>
      <c r="I88" s="50" t="s">
        <v>899</v>
      </c>
      <c r="J88" s="32" t="s">
        <v>315</v>
      </c>
      <c r="K88" s="32" t="s">
        <v>285</v>
      </c>
      <c r="L88" s="32" t="s">
        <v>96</v>
      </c>
      <c r="M88" s="32" t="s">
        <v>286</v>
      </c>
      <c r="N88" s="50" t="s">
        <v>897</v>
      </c>
    </row>
    <row r="89" spans="1:14" ht="21" customHeight="1">
      <c r="A89" s="50">
        <v>14</v>
      </c>
      <c r="B89" s="50" t="s">
        <v>1141</v>
      </c>
      <c r="C89" s="2" t="s">
        <v>1140</v>
      </c>
      <c r="D89" s="2" t="s">
        <v>206</v>
      </c>
      <c r="E89" s="50" t="s">
        <v>158</v>
      </c>
      <c r="F89" s="50" t="s">
        <v>865</v>
      </c>
      <c r="G89" s="50" t="s">
        <v>19</v>
      </c>
      <c r="H89" s="50" t="s">
        <v>864</v>
      </c>
      <c r="I89" s="50" t="s">
        <v>617</v>
      </c>
      <c r="J89" s="32" t="s">
        <v>268</v>
      </c>
      <c r="K89" s="32" t="s">
        <v>272</v>
      </c>
      <c r="L89" s="32" t="s">
        <v>315</v>
      </c>
      <c r="M89" s="32" t="s">
        <v>306</v>
      </c>
      <c r="N89" s="50" t="s">
        <v>480</v>
      </c>
    </row>
    <row r="90" spans="1:14" ht="21" customHeight="1">
      <c r="A90" s="50">
        <v>15</v>
      </c>
      <c r="B90" s="50" t="s">
        <v>1139</v>
      </c>
      <c r="C90" s="2" t="s">
        <v>1138</v>
      </c>
      <c r="D90" s="2" t="s">
        <v>206</v>
      </c>
      <c r="E90" s="50" t="s">
        <v>158</v>
      </c>
      <c r="F90" s="50" t="s">
        <v>865</v>
      </c>
      <c r="G90" s="50" t="s">
        <v>19</v>
      </c>
      <c r="H90" s="50" t="s">
        <v>864</v>
      </c>
      <c r="I90" s="50" t="s">
        <v>617</v>
      </c>
      <c r="J90" s="32" t="s">
        <v>268</v>
      </c>
      <c r="K90" s="32" t="s">
        <v>272</v>
      </c>
      <c r="L90" s="32" t="s">
        <v>315</v>
      </c>
      <c r="M90" s="32" t="s">
        <v>312</v>
      </c>
      <c r="N90" s="50" t="s">
        <v>480</v>
      </c>
    </row>
    <row r="91" spans="1:14" ht="21" customHeight="1">
      <c r="A91" s="84" t="s">
        <v>329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</row>
    <row r="92" spans="1:14" ht="21" customHeight="1">
      <c r="A92" s="50">
        <v>1</v>
      </c>
      <c r="B92" s="50" t="s">
        <v>242</v>
      </c>
      <c r="C92" s="2" t="s">
        <v>241</v>
      </c>
      <c r="D92" s="2" t="s">
        <v>29</v>
      </c>
      <c r="E92" s="50" t="s">
        <v>90</v>
      </c>
      <c r="F92" s="50" t="s">
        <v>92</v>
      </c>
      <c r="G92" s="50" t="s">
        <v>45</v>
      </c>
      <c r="H92" s="50" t="s">
        <v>93</v>
      </c>
      <c r="I92" s="50" t="s">
        <v>94</v>
      </c>
      <c r="J92" s="32" t="s">
        <v>289</v>
      </c>
      <c r="K92" s="32" t="s">
        <v>290</v>
      </c>
      <c r="L92" s="32" t="s">
        <v>291</v>
      </c>
      <c r="M92" s="32" t="s">
        <v>292</v>
      </c>
      <c r="N92" s="50" t="s">
        <v>95</v>
      </c>
    </row>
    <row r="93" spans="1:14" ht="21" customHeight="1">
      <c r="A93" s="50">
        <v>2</v>
      </c>
      <c r="B93" s="50" t="s">
        <v>1137</v>
      </c>
      <c r="C93" s="2" t="s">
        <v>1136</v>
      </c>
      <c r="D93" s="2" t="s">
        <v>29</v>
      </c>
      <c r="E93" s="50" t="s">
        <v>158</v>
      </c>
      <c r="F93" s="21" t="s">
        <v>604</v>
      </c>
      <c r="G93" s="21" t="s">
        <v>45</v>
      </c>
      <c r="H93" s="50"/>
      <c r="I93" s="50" t="s">
        <v>617</v>
      </c>
      <c r="J93" s="32" t="s">
        <v>280</v>
      </c>
      <c r="K93" s="32" t="s">
        <v>290</v>
      </c>
      <c r="L93" s="32" t="s">
        <v>296</v>
      </c>
      <c r="M93" s="32" t="s">
        <v>310</v>
      </c>
      <c r="N93" s="50" t="s">
        <v>863</v>
      </c>
    </row>
    <row r="94" spans="1:14" ht="21" customHeight="1">
      <c r="A94" s="50">
        <v>3</v>
      </c>
      <c r="B94" s="50" t="s">
        <v>1135</v>
      </c>
      <c r="C94" s="2" t="s">
        <v>1134</v>
      </c>
      <c r="D94" s="2">
        <v>2</v>
      </c>
      <c r="E94" s="50" t="s">
        <v>942</v>
      </c>
      <c r="F94" s="50" t="s">
        <v>941</v>
      </c>
      <c r="G94" s="50" t="s">
        <v>19</v>
      </c>
      <c r="H94" s="50"/>
      <c r="I94" s="50" t="s">
        <v>940</v>
      </c>
      <c r="J94" s="32" t="s">
        <v>264</v>
      </c>
      <c r="K94" s="32" t="s">
        <v>274</v>
      </c>
      <c r="L94" s="32" t="s">
        <v>850</v>
      </c>
      <c r="M94" s="32" t="s">
        <v>879</v>
      </c>
      <c r="N94" s="50" t="s">
        <v>938</v>
      </c>
    </row>
    <row r="95" spans="1:14" ht="21" customHeight="1">
      <c r="A95" s="50">
        <v>4</v>
      </c>
      <c r="B95" s="50" t="s">
        <v>1133</v>
      </c>
      <c r="C95" s="2" t="s">
        <v>1132</v>
      </c>
      <c r="D95" s="2" t="s">
        <v>207</v>
      </c>
      <c r="E95" s="50" t="s">
        <v>658</v>
      </c>
      <c r="F95" s="50" t="s">
        <v>915</v>
      </c>
      <c r="G95" s="50" t="s">
        <v>435</v>
      </c>
      <c r="H95" s="50" t="s">
        <v>112</v>
      </c>
      <c r="I95" s="50" t="s">
        <v>445</v>
      </c>
      <c r="J95" s="32" t="s">
        <v>275</v>
      </c>
      <c r="K95" s="32" t="s">
        <v>990</v>
      </c>
      <c r="L95" s="32" t="s">
        <v>275</v>
      </c>
      <c r="M95" s="32" t="s">
        <v>281</v>
      </c>
      <c r="N95" s="50" t="s">
        <v>914</v>
      </c>
    </row>
    <row r="96" spans="1:14" ht="21" customHeight="1">
      <c r="A96" s="50">
        <v>5</v>
      </c>
      <c r="B96" s="50" t="s">
        <v>1131</v>
      </c>
      <c r="C96" s="2" t="s">
        <v>1130</v>
      </c>
      <c r="D96" s="2" t="s">
        <v>207</v>
      </c>
      <c r="E96" s="50" t="s">
        <v>158</v>
      </c>
      <c r="F96" s="50" t="s">
        <v>935</v>
      </c>
      <c r="G96" s="50" t="s">
        <v>31</v>
      </c>
      <c r="H96" s="50"/>
      <c r="I96" s="50" t="s">
        <v>9</v>
      </c>
      <c r="J96" s="32" t="s">
        <v>96</v>
      </c>
      <c r="K96" s="32" t="s">
        <v>274</v>
      </c>
      <c r="L96" s="32" t="s">
        <v>280</v>
      </c>
      <c r="M96" s="32" t="s">
        <v>976</v>
      </c>
      <c r="N96" s="50" t="s">
        <v>933</v>
      </c>
    </row>
    <row r="97" spans="1:14" ht="21" customHeight="1">
      <c r="A97" s="50">
        <v>6</v>
      </c>
      <c r="B97" s="50" t="s">
        <v>1129</v>
      </c>
      <c r="C97" s="2" t="s">
        <v>1128</v>
      </c>
      <c r="D97" s="2">
        <v>3</v>
      </c>
      <c r="E97" s="50" t="s">
        <v>631</v>
      </c>
      <c r="F97" s="50" t="s">
        <v>632</v>
      </c>
      <c r="G97" s="50" t="s">
        <v>633</v>
      </c>
      <c r="H97" s="50" t="s">
        <v>634</v>
      </c>
      <c r="I97" s="50" t="s">
        <v>944</v>
      </c>
      <c r="J97" s="32" t="s">
        <v>271</v>
      </c>
      <c r="K97" s="32" t="s">
        <v>315</v>
      </c>
      <c r="L97" s="32" t="s">
        <v>264</v>
      </c>
      <c r="M97" s="32" t="s">
        <v>1127</v>
      </c>
      <c r="N97" s="50" t="s">
        <v>636</v>
      </c>
    </row>
    <row r="98" spans="1:14" ht="21" customHeight="1">
      <c r="A98" s="50">
        <v>7</v>
      </c>
      <c r="B98" s="50" t="s">
        <v>1126</v>
      </c>
      <c r="C98" s="2" t="s">
        <v>1125</v>
      </c>
      <c r="D98" s="2" t="s">
        <v>206</v>
      </c>
      <c r="E98" s="50" t="s">
        <v>384</v>
      </c>
      <c r="F98" s="50" t="s">
        <v>964</v>
      </c>
      <c r="G98" s="50"/>
      <c r="H98" s="50"/>
      <c r="I98" s="50" t="s">
        <v>9</v>
      </c>
      <c r="J98" s="32" t="s">
        <v>268</v>
      </c>
      <c r="K98" s="32" t="s">
        <v>279</v>
      </c>
      <c r="L98" s="32" t="s">
        <v>302</v>
      </c>
      <c r="M98" s="32" t="s">
        <v>877</v>
      </c>
      <c r="N98" s="50" t="s">
        <v>963</v>
      </c>
    </row>
    <row r="99" spans="1:14" ht="21" customHeight="1">
      <c r="A99" s="50">
        <v>8</v>
      </c>
      <c r="B99" s="50" t="s">
        <v>1124</v>
      </c>
      <c r="C99" s="2" t="s">
        <v>1123</v>
      </c>
      <c r="D99" s="2" t="s">
        <v>206</v>
      </c>
      <c r="E99" s="50" t="s">
        <v>158</v>
      </c>
      <c r="F99" s="50" t="s">
        <v>865</v>
      </c>
      <c r="G99" s="50" t="s">
        <v>19</v>
      </c>
      <c r="H99" s="50" t="s">
        <v>864</v>
      </c>
      <c r="I99" s="50" t="s">
        <v>617</v>
      </c>
      <c r="J99" s="32" t="s">
        <v>290</v>
      </c>
      <c r="K99" s="32" t="s">
        <v>1122</v>
      </c>
      <c r="L99" s="32" t="s">
        <v>268</v>
      </c>
      <c r="M99" s="32" t="s">
        <v>845</v>
      </c>
      <c r="N99" s="50" t="s">
        <v>480</v>
      </c>
    </row>
    <row r="100" spans="1:14" ht="21" customHeight="1">
      <c r="A100" s="84" t="s">
        <v>330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</row>
    <row r="101" spans="1:14" ht="21" customHeight="1">
      <c r="A101" s="50">
        <v>1</v>
      </c>
      <c r="B101" s="50" t="s">
        <v>823</v>
      </c>
      <c r="C101" s="2" t="s">
        <v>1121</v>
      </c>
      <c r="D101" s="2" t="s">
        <v>29</v>
      </c>
      <c r="E101" s="50" t="s">
        <v>816</v>
      </c>
      <c r="F101" s="50" t="s">
        <v>824</v>
      </c>
      <c r="G101" s="50" t="s">
        <v>19</v>
      </c>
      <c r="H101" s="50"/>
      <c r="I101" s="50" t="s">
        <v>9</v>
      </c>
      <c r="J101" s="32" t="s">
        <v>1120</v>
      </c>
      <c r="K101" s="32" t="s">
        <v>314</v>
      </c>
      <c r="L101" s="32" t="s">
        <v>319</v>
      </c>
      <c r="M101" s="32" t="s">
        <v>1119</v>
      </c>
      <c r="N101" s="50" t="s">
        <v>825</v>
      </c>
    </row>
    <row r="102" spans="1:14" ht="21" customHeight="1">
      <c r="A102" s="50">
        <v>2</v>
      </c>
      <c r="B102" s="50" t="s">
        <v>1118</v>
      </c>
      <c r="C102" s="2" t="s">
        <v>1117</v>
      </c>
      <c r="D102" s="2">
        <v>1</v>
      </c>
      <c r="E102" s="50" t="s">
        <v>721</v>
      </c>
      <c r="F102" s="50" t="s">
        <v>807</v>
      </c>
      <c r="G102" s="50" t="s">
        <v>45</v>
      </c>
      <c r="H102" s="50"/>
      <c r="I102" s="50" t="s">
        <v>9</v>
      </c>
      <c r="J102" s="32" t="s">
        <v>305</v>
      </c>
      <c r="K102" s="32" t="s">
        <v>290</v>
      </c>
      <c r="L102" s="32" t="s">
        <v>305</v>
      </c>
      <c r="M102" s="32" t="s">
        <v>855</v>
      </c>
      <c r="N102" s="50" t="s">
        <v>744</v>
      </c>
    </row>
    <row r="103" spans="1:14" ht="21" customHeight="1">
      <c r="A103" s="50">
        <v>3</v>
      </c>
      <c r="B103" s="50" t="s">
        <v>1116</v>
      </c>
      <c r="C103" s="2" t="s">
        <v>1115</v>
      </c>
      <c r="D103" s="2">
        <v>1</v>
      </c>
      <c r="E103" s="50" t="s">
        <v>816</v>
      </c>
      <c r="F103" s="50" t="s">
        <v>824</v>
      </c>
      <c r="G103" s="50" t="s">
        <v>19</v>
      </c>
      <c r="H103" s="50"/>
      <c r="I103" s="50" t="s">
        <v>9</v>
      </c>
      <c r="J103" s="32" t="s">
        <v>850</v>
      </c>
      <c r="K103" s="32" t="s">
        <v>302</v>
      </c>
      <c r="L103" s="32" t="s">
        <v>968</v>
      </c>
      <c r="M103" s="32" t="s">
        <v>1114</v>
      </c>
      <c r="N103" s="50" t="s">
        <v>825</v>
      </c>
    </row>
    <row r="104" spans="1:14" ht="21" customHeight="1">
      <c r="A104" s="50">
        <v>4</v>
      </c>
      <c r="B104" s="50" t="s">
        <v>238</v>
      </c>
      <c r="C104" s="2" t="s">
        <v>237</v>
      </c>
      <c r="D104" s="2">
        <v>2</v>
      </c>
      <c r="E104" s="50" t="s">
        <v>90</v>
      </c>
      <c r="F104" s="50" t="s">
        <v>92</v>
      </c>
      <c r="G104" s="50" t="s">
        <v>45</v>
      </c>
      <c r="H104" s="50" t="s">
        <v>93</v>
      </c>
      <c r="I104" s="50" t="s">
        <v>94</v>
      </c>
      <c r="J104" s="32" t="s">
        <v>294</v>
      </c>
      <c r="K104" s="32" t="s">
        <v>290</v>
      </c>
      <c r="L104" s="32" t="s">
        <v>291</v>
      </c>
      <c r="M104" s="32" t="s">
        <v>295</v>
      </c>
      <c r="N104" s="50" t="s">
        <v>95</v>
      </c>
    </row>
    <row r="105" spans="1:14" ht="21" customHeight="1">
      <c r="A105" s="50">
        <v>5</v>
      </c>
      <c r="B105" s="50" t="s">
        <v>240</v>
      </c>
      <c r="C105" s="2" t="s">
        <v>239</v>
      </c>
      <c r="D105" s="2">
        <v>1</v>
      </c>
      <c r="E105" s="50" t="s">
        <v>90</v>
      </c>
      <c r="F105" s="50" t="s">
        <v>92</v>
      </c>
      <c r="G105" s="50" t="s">
        <v>45</v>
      </c>
      <c r="H105" s="50" t="s">
        <v>93</v>
      </c>
      <c r="I105" s="50" t="s">
        <v>94</v>
      </c>
      <c r="J105" s="32" t="s">
        <v>289</v>
      </c>
      <c r="K105" s="32" t="s">
        <v>271</v>
      </c>
      <c r="L105" s="32" t="s">
        <v>97</v>
      </c>
      <c r="M105" s="32" t="s">
        <v>293</v>
      </c>
      <c r="N105" s="50" t="s">
        <v>95</v>
      </c>
    </row>
    <row r="106" spans="1:14" ht="21" customHeight="1">
      <c r="A106" s="50">
        <v>6</v>
      </c>
      <c r="B106" s="50" t="s">
        <v>1113</v>
      </c>
      <c r="C106" s="2" t="s">
        <v>1112</v>
      </c>
      <c r="D106" s="2" t="s">
        <v>29</v>
      </c>
      <c r="E106" s="50" t="s">
        <v>527</v>
      </c>
      <c r="F106" s="50" t="s">
        <v>528</v>
      </c>
      <c r="G106" s="50" t="s">
        <v>454</v>
      </c>
      <c r="H106" s="50" t="s">
        <v>546</v>
      </c>
      <c r="I106" s="50" t="s">
        <v>851</v>
      </c>
      <c r="J106" s="32" t="s">
        <v>294</v>
      </c>
      <c r="K106" s="32" t="s">
        <v>290</v>
      </c>
      <c r="L106" s="32" t="s">
        <v>296</v>
      </c>
      <c r="M106" s="32" t="s">
        <v>1002</v>
      </c>
      <c r="N106" s="50" t="s">
        <v>848</v>
      </c>
    </row>
    <row r="107" spans="1:14" ht="21" customHeight="1">
      <c r="A107" s="50">
        <v>7</v>
      </c>
      <c r="B107" s="50" t="s">
        <v>1111</v>
      </c>
      <c r="C107" s="2" t="s">
        <v>1110</v>
      </c>
      <c r="D107" s="2">
        <v>1</v>
      </c>
      <c r="E107" s="50" t="s">
        <v>773</v>
      </c>
      <c r="F107" s="50" t="s">
        <v>908</v>
      </c>
      <c r="G107" s="50" t="s">
        <v>31</v>
      </c>
      <c r="H107" s="50" t="s">
        <v>255</v>
      </c>
      <c r="I107" s="50" t="s">
        <v>178</v>
      </c>
      <c r="J107" s="32" t="s">
        <v>280</v>
      </c>
      <c r="K107" s="32" t="s">
        <v>990</v>
      </c>
      <c r="L107" s="32" t="s">
        <v>294</v>
      </c>
      <c r="M107" s="32" t="s">
        <v>956</v>
      </c>
      <c r="N107" s="50" t="s">
        <v>907</v>
      </c>
    </row>
    <row r="108" spans="1:14" ht="21" customHeight="1">
      <c r="A108" s="50">
        <v>8</v>
      </c>
      <c r="B108" s="50" t="s">
        <v>1109</v>
      </c>
      <c r="C108" s="2" t="s">
        <v>1108</v>
      </c>
      <c r="D108" s="2">
        <v>2</v>
      </c>
      <c r="E108" s="50" t="s">
        <v>721</v>
      </c>
      <c r="F108" s="50" t="s">
        <v>725</v>
      </c>
      <c r="G108" s="50" t="s">
        <v>45</v>
      </c>
      <c r="H108" s="50"/>
      <c r="I108" s="50" t="s">
        <v>9</v>
      </c>
      <c r="J108" s="32" t="s">
        <v>314</v>
      </c>
      <c r="K108" s="32" t="s">
        <v>990</v>
      </c>
      <c r="L108" s="32" t="s">
        <v>280</v>
      </c>
      <c r="M108" s="32" t="s">
        <v>1107</v>
      </c>
      <c r="N108" s="50" t="s">
        <v>728</v>
      </c>
    </row>
    <row r="109" spans="1:14" ht="21" customHeight="1">
      <c r="A109" s="50">
        <v>9</v>
      </c>
      <c r="B109" s="50" t="s">
        <v>1106</v>
      </c>
      <c r="C109" s="2" t="s">
        <v>1105</v>
      </c>
      <c r="D109" s="2">
        <v>3</v>
      </c>
      <c r="E109" s="50" t="s">
        <v>17</v>
      </c>
      <c r="F109" s="50" t="s">
        <v>1045</v>
      </c>
      <c r="G109" s="50"/>
      <c r="H109" s="50"/>
      <c r="I109" s="50" t="s">
        <v>9</v>
      </c>
      <c r="J109" s="32" t="s">
        <v>314</v>
      </c>
      <c r="K109" s="32" t="s">
        <v>268</v>
      </c>
      <c r="L109" s="32" t="s">
        <v>314</v>
      </c>
      <c r="M109" s="32" t="s">
        <v>1104</v>
      </c>
      <c r="N109" s="50" t="s">
        <v>1048</v>
      </c>
    </row>
    <row r="110" spans="1:14" ht="21" customHeight="1">
      <c r="A110" s="50">
        <v>10</v>
      </c>
      <c r="B110" s="50" t="s">
        <v>1103</v>
      </c>
      <c r="C110" s="2" t="s">
        <v>1102</v>
      </c>
      <c r="D110" s="2" t="s">
        <v>207</v>
      </c>
      <c r="E110" s="50" t="s">
        <v>942</v>
      </c>
      <c r="F110" s="50" t="s">
        <v>941</v>
      </c>
      <c r="G110" s="50" t="s">
        <v>19</v>
      </c>
      <c r="H110" s="50"/>
      <c r="I110" s="50" t="s">
        <v>940</v>
      </c>
      <c r="J110" s="32" t="s">
        <v>275</v>
      </c>
      <c r="K110" s="32" t="s">
        <v>274</v>
      </c>
      <c r="L110" s="32" t="s">
        <v>300</v>
      </c>
      <c r="M110" s="32" t="s">
        <v>316</v>
      </c>
      <c r="N110" s="50" t="s">
        <v>938</v>
      </c>
    </row>
    <row r="111" spans="1:14" ht="21" customHeight="1">
      <c r="A111" s="65">
        <v>11</v>
      </c>
      <c r="B111" s="50" t="s">
        <v>1101</v>
      </c>
      <c r="C111" s="2" t="s">
        <v>1100</v>
      </c>
      <c r="D111" s="2" t="s">
        <v>207</v>
      </c>
      <c r="E111" s="50" t="s">
        <v>773</v>
      </c>
      <c r="F111" s="50" t="s">
        <v>781</v>
      </c>
      <c r="G111" s="50" t="s">
        <v>45</v>
      </c>
      <c r="H111" s="50"/>
      <c r="I111" s="50" t="s">
        <v>899</v>
      </c>
      <c r="J111" s="32" t="s">
        <v>96</v>
      </c>
      <c r="K111" s="32" t="s">
        <v>990</v>
      </c>
      <c r="L111" s="32" t="s">
        <v>314</v>
      </c>
      <c r="M111" s="32" t="s">
        <v>986</v>
      </c>
      <c r="N111" s="50" t="s">
        <v>897</v>
      </c>
    </row>
    <row r="112" spans="1:14" ht="21" customHeight="1">
      <c r="A112" s="65">
        <v>12</v>
      </c>
      <c r="B112" s="21" t="s">
        <v>1332</v>
      </c>
      <c r="C112" s="66">
        <v>35063</v>
      </c>
      <c r="D112" s="8" t="s">
        <v>159</v>
      </c>
      <c r="E112" s="21" t="s">
        <v>773</v>
      </c>
      <c r="F112" s="21" t="s">
        <v>781</v>
      </c>
      <c r="G112" s="21" t="s">
        <v>31</v>
      </c>
      <c r="H112" s="21" t="s">
        <v>93</v>
      </c>
      <c r="I112" s="21" t="s">
        <v>178</v>
      </c>
      <c r="J112" s="32" t="s">
        <v>96</v>
      </c>
      <c r="K112" s="32" t="s">
        <v>265</v>
      </c>
      <c r="L112" s="32" t="s">
        <v>300</v>
      </c>
      <c r="M112" s="32" t="s">
        <v>276</v>
      </c>
      <c r="N112" s="21" t="s">
        <v>799</v>
      </c>
    </row>
    <row r="113" spans="1:14" ht="21" customHeight="1">
      <c r="A113" s="65">
        <v>13</v>
      </c>
      <c r="B113" s="50" t="s">
        <v>1099</v>
      </c>
      <c r="C113" s="2" t="s">
        <v>1098</v>
      </c>
      <c r="D113" s="2" t="s">
        <v>159</v>
      </c>
      <c r="E113" s="50" t="s">
        <v>773</v>
      </c>
      <c r="F113" s="50" t="s">
        <v>781</v>
      </c>
      <c r="G113" s="50" t="s">
        <v>45</v>
      </c>
      <c r="H113" s="50"/>
      <c r="I113" s="50" t="s">
        <v>899</v>
      </c>
      <c r="J113" s="32" t="s">
        <v>271</v>
      </c>
      <c r="K113" s="32" t="s">
        <v>1097</v>
      </c>
      <c r="L113" s="32" t="s">
        <v>266</v>
      </c>
      <c r="M113" s="32" t="s">
        <v>278</v>
      </c>
      <c r="N113" s="50" t="s">
        <v>897</v>
      </c>
    </row>
    <row r="114" spans="1:14" ht="21" customHeight="1">
      <c r="A114" s="65">
        <v>14</v>
      </c>
      <c r="B114" s="55" t="s">
        <v>1202</v>
      </c>
      <c r="C114" s="56" t="s">
        <v>1164</v>
      </c>
      <c r="D114" s="56" t="s">
        <v>207</v>
      </c>
      <c r="E114" s="55" t="s">
        <v>158</v>
      </c>
      <c r="F114" s="55" t="s">
        <v>935</v>
      </c>
      <c r="G114" s="55" t="s">
        <v>31</v>
      </c>
      <c r="H114" s="55"/>
      <c r="I114" s="55" t="s">
        <v>9</v>
      </c>
      <c r="J114" s="64" t="s">
        <v>96</v>
      </c>
      <c r="K114" s="64" t="s">
        <v>1122</v>
      </c>
      <c r="L114" s="64" t="s">
        <v>296</v>
      </c>
      <c r="M114" s="64" t="s">
        <v>273</v>
      </c>
      <c r="N114" s="55" t="s">
        <v>954</v>
      </c>
    </row>
    <row r="115" spans="1:14" ht="21" customHeight="1">
      <c r="A115" s="65">
        <v>15</v>
      </c>
      <c r="B115" s="50" t="s">
        <v>1096</v>
      </c>
      <c r="C115" s="2" t="s">
        <v>1095</v>
      </c>
      <c r="D115" s="2" t="s">
        <v>206</v>
      </c>
      <c r="E115" s="50" t="s">
        <v>158</v>
      </c>
      <c r="F115" s="50" t="s">
        <v>865</v>
      </c>
      <c r="G115" s="50" t="s">
        <v>19</v>
      </c>
      <c r="H115" s="50" t="s">
        <v>864</v>
      </c>
      <c r="I115" s="50" t="s">
        <v>617</v>
      </c>
      <c r="J115" s="32" t="s">
        <v>96</v>
      </c>
      <c r="K115" s="32" t="s">
        <v>265</v>
      </c>
      <c r="L115" s="32" t="s">
        <v>290</v>
      </c>
      <c r="M115" s="32" t="s">
        <v>322</v>
      </c>
      <c r="N115" s="50" t="s">
        <v>480</v>
      </c>
    </row>
    <row r="116" spans="1:14" ht="21" customHeight="1">
      <c r="A116" s="84" t="s">
        <v>331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</row>
    <row r="117" spans="1:14" ht="21" customHeight="1">
      <c r="A117" s="50">
        <v>1</v>
      </c>
      <c r="B117" s="50" t="s">
        <v>1094</v>
      </c>
      <c r="C117" s="2" t="s">
        <v>1093</v>
      </c>
      <c r="D117" s="2" t="s">
        <v>29</v>
      </c>
      <c r="E117" s="50" t="s">
        <v>773</v>
      </c>
      <c r="F117" s="50" t="s">
        <v>774</v>
      </c>
      <c r="G117" s="50"/>
      <c r="H117" s="50"/>
      <c r="I117" s="50" t="s">
        <v>9</v>
      </c>
      <c r="J117" s="32" t="s">
        <v>1026</v>
      </c>
      <c r="K117" s="32" t="s">
        <v>314</v>
      </c>
      <c r="L117" s="32" t="s">
        <v>1026</v>
      </c>
      <c r="M117" s="32" t="s">
        <v>1028</v>
      </c>
      <c r="N117" s="50" t="s">
        <v>775</v>
      </c>
    </row>
    <row r="118" spans="1:14" ht="21" customHeight="1">
      <c r="A118" s="50">
        <v>2</v>
      </c>
      <c r="B118" s="50" t="s">
        <v>1092</v>
      </c>
      <c r="C118" s="2" t="s">
        <v>1091</v>
      </c>
      <c r="D118" s="2">
        <v>2</v>
      </c>
      <c r="E118" s="50" t="s">
        <v>721</v>
      </c>
      <c r="F118" s="50" t="s">
        <v>725</v>
      </c>
      <c r="G118" s="50" t="s">
        <v>45</v>
      </c>
      <c r="H118" s="50"/>
      <c r="I118" s="50" t="s">
        <v>9</v>
      </c>
      <c r="J118" s="32" t="s">
        <v>306</v>
      </c>
      <c r="K118" s="32" t="s">
        <v>1090</v>
      </c>
      <c r="L118" s="32" t="s">
        <v>1089</v>
      </c>
      <c r="M118" s="32" t="s">
        <v>952</v>
      </c>
      <c r="N118" s="50" t="s">
        <v>830</v>
      </c>
    </row>
    <row r="119" spans="1:14" ht="21" customHeight="1">
      <c r="A119" s="50">
        <v>3</v>
      </c>
      <c r="B119" s="50" t="s">
        <v>236</v>
      </c>
      <c r="C119" s="2" t="s">
        <v>235</v>
      </c>
      <c r="D119" s="2" t="s">
        <v>159</v>
      </c>
      <c r="E119" s="50" t="s">
        <v>90</v>
      </c>
      <c r="F119" s="50" t="s">
        <v>92</v>
      </c>
      <c r="G119" s="50" t="s">
        <v>45</v>
      </c>
      <c r="H119" s="50" t="s">
        <v>93</v>
      </c>
      <c r="I119" s="50" t="s">
        <v>94</v>
      </c>
      <c r="J119" s="32" t="s">
        <v>296</v>
      </c>
      <c r="K119" s="32" t="s">
        <v>290</v>
      </c>
      <c r="L119" s="32" t="s">
        <v>297</v>
      </c>
      <c r="M119" s="32" t="s">
        <v>298</v>
      </c>
      <c r="N119" s="50" t="s">
        <v>95</v>
      </c>
    </row>
    <row r="120" spans="1:14" ht="21" customHeight="1">
      <c r="A120" s="50">
        <v>4</v>
      </c>
      <c r="B120" s="50" t="s">
        <v>1088</v>
      </c>
      <c r="C120" s="2" t="s">
        <v>1087</v>
      </c>
      <c r="D120" s="2" t="s">
        <v>207</v>
      </c>
      <c r="E120" s="50" t="s">
        <v>158</v>
      </c>
      <c r="F120" s="50" t="s">
        <v>935</v>
      </c>
      <c r="G120" s="50" t="s">
        <v>31</v>
      </c>
      <c r="H120" s="50"/>
      <c r="I120" s="50" t="s">
        <v>9</v>
      </c>
      <c r="J120" s="32" t="s">
        <v>305</v>
      </c>
      <c r="K120" s="32" t="s">
        <v>271</v>
      </c>
      <c r="L120" s="32" t="s">
        <v>97</v>
      </c>
      <c r="M120" s="32" t="s">
        <v>855</v>
      </c>
      <c r="N120" s="50" t="s">
        <v>954</v>
      </c>
    </row>
    <row r="121" spans="1:14" ht="21" customHeight="1">
      <c r="A121" s="50">
        <v>5</v>
      </c>
      <c r="B121" s="50" t="s">
        <v>1086</v>
      </c>
      <c r="C121" s="2" t="s">
        <v>1085</v>
      </c>
      <c r="D121" s="2">
        <v>1</v>
      </c>
      <c r="E121" s="50" t="s">
        <v>773</v>
      </c>
      <c r="F121" s="50" t="s">
        <v>908</v>
      </c>
      <c r="G121" s="50" t="s">
        <v>31</v>
      </c>
      <c r="H121" s="50" t="s">
        <v>255</v>
      </c>
      <c r="I121" s="50" t="s">
        <v>178</v>
      </c>
      <c r="J121" s="32" t="s">
        <v>305</v>
      </c>
      <c r="K121" s="32" t="s">
        <v>290</v>
      </c>
      <c r="L121" s="32" t="s">
        <v>305</v>
      </c>
      <c r="M121" s="32" t="s">
        <v>855</v>
      </c>
      <c r="N121" s="50" t="s">
        <v>907</v>
      </c>
    </row>
    <row r="122" spans="1:14" ht="21" customHeight="1">
      <c r="A122" s="50">
        <v>6</v>
      </c>
      <c r="B122" s="50" t="s">
        <v>1084</v>
      </c>
      <c r="C122" s="2" t="s">
        <v>1083</v>
      </c>
      <c r="D122" s="2">
        <v>3</v>
      </c>
      <c r="E122" s="50" t="s">
        <v>527</v>
      </c>
      <c r="F122" s="50" t="s">
        <v>528</v>
      </c>
      <c r="G122" s="50" t="s">
        <v>454</v>
      </c>
      <c r="H122" s="50" t="s">
        <v>529</v>
      </c>
      <c r="I122" s="50" t="s">
        <v>889</v>
      </c>
      <c r="J122" s="32" t="s">
        <v>296</v>
      </c>
      <c r="K122" s="32" t="s">
        <v>271</v>
      </c>
      <c r="L122" s="32" t="s">
        <v>309</v>
      </c>
      <c r="M122" s="32" t="s">
        <v>855</v>
      </c>
      <c r="N122" s="50" t="s">
        <v>911</v>
      </c>
    </row>
    <row r="123" spans="1:14" ht="21" customHeight="1">
      <c r="A123" s="50">
        <v>7</v>
      </c>
      <c r="B123" s="50" t="s">
        <v>1082</v>
      </c>
      <c r="C123" s="2" t="s">
        <v>229</v>
      </c>
      <c r="D123" s="2">
        <v>3</v>
      </c>
      <c r="E123" s="50" t="s">
        <v>703</v>
      </c>
      <c r="F123" s="50" t="s">
        <v>758</v>
      </c>
      <c r="G123" s="50" t="s">
        <v>31</v>
      </c>
      <c r="H123" s="50" t="s">
        <v>1081</v>
      </c>
      <c r="I123" s="50" t="s">
        <v>1080</v>
      </c>
      <c r="J123" s="32" t="s">
        <v>294</v>
      </c>
      <c r="K123" s="32" t="s">
        <v>96</v>
      </c>
      <c r="L123" s="32" t="s">
        <v>296</v>
      </c>
      <c r="M123" s="32" t="s">
        <v>939</v>
      </c>
      <c r="N123" s="50" t="s">
        <v>1079</v>
      </c>
    </row>
    <row r="124" spans="1:14" ht="21" customHeight="1">
      <c r="A124" s="50">
        <v>8</v>
      </c>
      <c r="B124" s="50" t="s">
        <v>1078</v>
      </c>
      <c r="C124" s="2" t="s">
        <v>1077</v>
      </c>
      <c r="D124" s="2">
        <v>2</v>
      </c>
      <c r="E124" s="50" t="s">
        <v>942</v>
      </c>
      <c r="F124" s="50" t="s">
        <v>941</v>
      </c>
      <c r="G124" s="50" t="s">
        <v>19</v>
      </c>
      <c r="H124" s="50"/>
      <c r="I124" s="50" t="s">
        <v>940</v>
      </c>
      <c r="J124" s="32" t="s">
        <v>314</v>
      </c>
      <c r="K124" s="32" t="s">
        <v>290</v>
      </c>
      <c r="L124" s="32" t="s">
        <v>309</v>
      </c>
      <c r="M124" s="32" t="s">
        <v>1034</v>
      </c>
      <c r="N124" s="50" t="s">
        <v>938</v>
      </c>
    </row>
    <row r="125" spans="1:14" ht="21" customHeight="1">
      <c r="A125" s="50">
        <v>9</v>
      </c>
      <c r="B125" s="50" t="s">
        <v>1076</v>
      </c>
      <c r="C125" s="2" t="s">
        <v>1075</v>
      </c>
      <c r="D125" s="2">
        <v>3</v>
      </c>
      <c r="E125" s="50" t="s">
        <v>773</v>
      </c>
      <c r="F125" s="50" t="s">
        <v>774</v>
      </c>
      <c r="G125" s="50"/>
      <c r="H125" s="50"/>
      <c r="I125" s="50" t="s">
        <v>9</v>
      </c>
      <c r="J125" s="32" t="s">
        <v>296</v>
      </c>
      <c r="K125" s="32" t="s">
        <v>268</v>
      </c>
      <c r="L125" s="32" t="s">
        <v>850</v>
      </c>
      <c r="M125" s="32" t="s">
        <v>310</v>
      </c>
      <c r="N125" s="50" t="s">
        <v>775</v>
      </c>
    </row>
    <row r="126" spans="1:14" ht="21" customHeight="1">
      <c r="A126" s="50">
        <v>10</v>
      </c>
      <c r="B126" s="50" t="s">
        <v>1074</v>
      </c>
      <c r="C126" s="2" t="s">
        <v>1073</v>
      </c>
      <c r="D126" s="2">
        <v>3</v>
      </c>
      <c r="E126" s="50" t="s">
        <v>773</v>
      </c>
      <c r="F126" s="50" t="s">
        <v>908</v>
      </c>
      <c r="G126" s="50" t="s">
        <v>31</v>
      </c>
      <c r="H126" s="50" t="s">
        <v>255</v>
      </c>
      <c r="I126" s="50" t="s">
        <v>178</v>
      </c>
      <c r="J126" s="32" t="s">
        <v>294</v>
      </c>
      <c r="K126" s="32" t="s">
        <v>990</v>
      </c>
      <c r="L126" s="32" t="s">
        <v>294</v>
      </c>
      <c r="M126" s="32" t="s">
        <v>1013</v>
      </c>
      <c r="N126" s="50" t="s">
        <v>791</v>
      </c>
    </row>
    <row r="127" spans="1:14" ht="21" customHeight="1">
      <c r="A127" s="50">
        <v>11</v>
      </c>
      <c r="B127" s="50" t="s">
        <v>1072</v>
      </c>
      <c r="C127" s="2" t="s">
        <v>1071</v>
      </c>
      <c r="D127" s="2">
        <v>2</v>
      </c>
      <c r="E127" s="50" t="s">
        <v>721</v>
      </c>
      <c r="F127" s="50" t="s">
        <v>725</v>
      </c>
      <c r="G127" s="50" t="s">
        <v>45</v>
      </c>
      <c r="H127" s="50"/>
      <c r="I127" s="50" t="s">
        <v>9</v>
      </c>
      <c r="J127" s="32" t="s">
        <v>280</v>
      </c>
      <c r="K127" s="32" t="s">
        <v>990</v>
      </c>
      <c r="L127" s="32" t="s">
        <v>294</v>
      </c>
      <c r="M127" s="32" t="s">
        <v>956</v>
      </c>
      <c r="N127" s="50" t="s">
        <v>728</v>
      </c>
    </row>
    <row r="128" spans="1:14" ht="21" customHeight="1">
      <c r="A128" s="50">
        <v>12</v>
      </c>
      <c r="B128" s="50" t="s">
        <v>1070</v>
      </c>
      <c r="C128" s="2" t="s">
        <v>1069</v>
      </c>
      <c r="D128" s="2">
        <v>1</v>
      </c>
      <c r="E128" s="50" t="s">
        <v>158</v>
      </c>
      <c r="F128" s="50" t="s">
        <v>865</v>
      </c>
      <c r="G128" s="50" t="s">
        <v>19</v>
      </c>
      <c r="H128" s="50" t="s">
        <v>864</v>
      </c>
      <c r="I128" s="50" t="s">
        <v>617</v>
      </c>
      <c r="J128" s="32" t="s">
        <v>314</v>
      </c>
      <c r="K128" s="32" t="s">
        <v>290</v>
      </c>
      <c r="L128" s="32" t="s">
        <v>280</v>
      </c>
      <c r="M128" s="32" t="s">
        <v>1067</v>
      </c>
      <c r="N128" s="50" t="s">
        <v>618</v>
      </c>
    </row>
    <row r="129" spans="1:14" ht="21" customHeight="1">
      <c r="A129" s="50">
        <v>13</v>
      </c>
      <c r="B129" s="50" t="s">
        <v>378</v>
      </c>
      <c r="C129" s="2" t="s">
        <v>1068</v>
      </c>
      <c r="D129" s="2" t="s">
        <v>205</v>
      </c>
      <c r="E129" s="50" t="s">
        <v>376</v>
      </c>
      <c r="F129" s="50" t="s">
        <v>377</v>
      </c>
      <c r="G129" s="50"/>
      <c r="H129" s="50"/>
      <c r="I129" s="50" t="s">
        <v>21</v>
      </c>
      <c r="J129" s="32" t="s">
        <v>275</v>
      </c>
      <c r="K129" s="32" t="s">
        <v>290</v>
      </c>
      <c r="L129" s="32" t="s">
        <v>294</v>
      </c>
      <c r="M129" s="32" t="s">
        <v>1067</v>
      </c>
      <c r="N129" s="50" t="s">
        <v>861</v>
      </c>
    </row>
    <row r="130" spans="1:14" ht="21" customHeight="1">
      <c r="A130" s="50">
        <v>14</v>
      </c>
      <c r="B130" s="50" t="s">
        <v>1066</v>
      </c>
      <c r="C130" s="2" t="s">
        <v>1065</v>
      </c>
      <c r="D130" s="2" t="s">
        <v>207</v>
      </c>
      <c r="E130" s="50" t="s">
        <v>158</v>
      </c>
      <c r="F130" s="50" t="s">
        <v>935</v>
      </c>
      <c r="G130" s="50" t="s">
        <v>31</v>
      </c>
      <c r="H130" s="50"/>
      <c r="I130" s="50" t="s">
        <v>9</v>
      </c>
      <c r="J130" s="32" t="s">
        <v>300</v>
      </c>
      <c r="K130" s="32" t="s">
        <v>315</v>
      </c>
      <c r="L130" s="32" t="s">
        <v>294</v>
      </c>
      <c r="M130" s="32" t="s">
        <v>301</v>
      </c>
      <c r="N130" s="50" t="s">
        <v>954</v>
      </c>
    </row>
    <row r="131" spans="1:14" ht="21" customHeight="1">
      <c r="A131" s="50">
        <v>15</v>
      </c>
      <c r="B131" s="50" t="s">
        <v>166</v>
      </c>
      <c r="C131" s="2" t="s">
        <v>165</v>
      </c>
      <c r="D131" s="2">
        <v>3</v>
      </c>
      <c r="E131" s="50" t="s">
        <v>158</v>
      </c>
      <c r="F131" s="50" t="s">
        <v>157</v>
      </c>
      <c r="G131" s="50"/>
      <c r="H131" s="50" t="s">
        <v>156</v>
      </c>
      <c r="I131" s="50" t="s">
        <v>155</v>
      </c>
      <c r="J131" s="32" t="s">
        <v>299</v>
      </c>
      <c r="K131" s="32" t="s">
        <v>287</v>
      </c>
      <c r="L131" s="32" t="s">
        <v>300</v>
      </c>
      <c r="M131" s="32" t="s">
        <v>301</v>
      </c>
      <c r="N131" s="50" t="s">
        <v>164</v>
      </c>
    </row>
    <row r="132" spans="1:14" s="57" customFormat="1" ht="21" customHeight="1">
      <c r="A132" s="50">
        <v>16</v>
      </c>
      <c r="B132" s="50" t="s">
        <v>1064</v>
      </c>
      <c r="C132" s="2" t="s">
        <v>1063</v>
      </c>
      <c r="D132" s="2" t="s">
        <v>159</v>
      </c>
      <c r="E132" s="50" t="s">
        <v>658</v>
      </c>
      <c r="F132" s="50" t="s">
        <v>915</v>
      </c>
      <c r="G132" s="50" t="s">
        <v>435</v>
      </c>
      <c r="H132" s="50" t="s">
        <v>112</v>
      </c>
      <c r="I132" s="50" t="s">
        <v>445</v>
      </c>
      <c r="J132" s="32" t="s">
        <v>282</v>
      </c>
      <c r="K132" s="32" t="s">
        <v>96</v>
      </c>
      <c r="L132" s="32" t="s">
        <v>314</v>
      </c>
      <c r="M132" s="32" t="s">
        <v>301</v>
      </c>
      <c r="N132" s="50" t="s">
        <v>914</v>
      </c>
    </row>
    <row r="133" spans="1:14" ht="21" customHeight="1">
      <c r="A133" s="50">
        <v>17</v>
      </c>
      <c r="B133" s="50" t="s">
        <v>1062</v>
      </c>
      <c r="C133" s="2" t="s">
        <v>1061</v>
      </c>
      <c r="D133" s="2" t="s">
        <v>206</v>
      </c>
      <c r="E133" s="50" t="s">
        <v>773</v>
      </c>
      <c r="F133" s="50" t="s">
        <v>781</v>
      </c>
      <c r="G133" s="50" t="s">
        <v>45</v>
      </c>
      <c r="H133" s="50"/>
      <c r="I133" s="50" t="s">
        <v>899</v>
      </c>
      <c r="J133" s="32" t="s">
        <v>290</v>
      </c>
      <c r="K133" s="32" t="s">
        <v>271</v>
      </c>
      <c r="L133" s="32" t="s">
        <v>96</v>
      </c>
      <c r="M133" s="32" t="s">
        <v>267</v>
      </c>
      <c r="N133" s="50" t="s">
        <v>897</v>
      </c>
    </row>
    <row r="134" spans="1:14" ht="21" customHeight="1">
      <c r="A134" s="50">
        <v>18</v>
      </c>
      <c r="B134" s="55" t="s">
        <v>1060</v>
      </c>
      <c r="C134" s="56" t="s">
        <v>1059</v>
      </c>
      <c r="D134" s="56" t="s">
        <v>206</v>
      </c>
      <c r="E134" s="55" t="s">
        <v>158</v>
      </c>
      <c r="F134" s="55" t="s">
        <v>865</v>
      </c>
      <c r="G134" s="55" t="s">
        <v>19</v>
      </c>
      <c r="H134" s="55" t="s">
        <v>864</v>
      </c>
      <c r="I134" s="55" t="s">
        <v>617</v>
      </c>
      <c r="J134" s="32" t="s">
        <v>264</v>
      </c>
      <c r="K134" s="32" t="s">
        <v>1058</v>
      </c>
      <c r="L134" s="32" t="s">
        <v>268</v>
      </c>
      <c r="M134" s="32" t="s">
        <v>1057</v>
      </c>
      <c r="N134" s="55" t="s">
        <v>480</v>
      </c>
    </row>
    <row r="135" spans="1:14" ht="21" customHeight="1">
      <c r="A135" s="50">
        <v>19</v>
      </c>
      <c r="B135" s="50" t="s">
        <v>1056</v>
      </c>
      <c r="C135" s="2" t="s">
        <v>1055</v>
      </c>
      <c r="D135" s="2" t="s">
        <v>205</v>
      </c>
      <c r="E135" s="50" t="s">
        <v>773</v>
      </c>
      <c r="F135" s="50" t="s">
        <v>781</v>
      </c>
      <c r="G135" s="50" t="s">
        <v>45</v>
      </c>
      <c r="H135" s="50"/>
      <c r="I135" s="50" t="s">
        <v>899</v>
      </c>
      <c r="J135" s="32" t="s">
        <v>990</v>
      </c>
      <c r="K135" s="32" t="s">
        <v>274</v>
      </c>
      <c r="L135" s="32" t="s">
        <v>264</v>
      </c>
      <c r="M135" s="32" t="s">
        <v>273</v>
      </c>
      <c r="N135" s="50" t="s">
        <v>897</v>
      </c>
    </row>
    <row r="136" spans="1:14" ht="21" customHeight="1">
      <c r="A136" s="84" t="s">
        <v>332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</row>
    <row r="137" spans="1:14" ht="21" customHeight="1">
      <c r="A137" s="50">
        <v>1</v>
      </c>
      <c r="B137" s="50" t="s">
        <v>1054</v>
      </c>
      <c r="C137" s="2" t="s">
        <v>1053</v>
      </c>
      <c r="D137" s="2">
        <v>1</v>
      </c>
      <c r="E137" s="50" t="s">
        <v>631</v>
      </c>
      <c r="F137" s="50" t="s">
        <v>644</v>
      </c>
      <c r="G137" s="50" t="s">
        <v>633</v>
      </c>
      <c r="H137" s="50"/>
      <c r="I137" s="50" t="s">
        <v>944</v>
      </c>
      <c r="J137" s="32" t="s">
        <v>312</v>
      </c>
      <c r="K137" s="32" t="s">
        <v>300</v>
      </c>
      <c r="L137" s="32" t="s">
        <v>303</v>
      </c>
      <c r="M137" s="32" t="s">
        <v>923</v>
      </c>
      <c r="N137" s="50" t="s">
        <v>1052</v>
      </c>
    </row>
    <row r="138" spans="1:14" ht="21" customHeight="1">
      <c r="A138" s="50">
        <v>2</v>
      </c>
      <c r="B138" s="50" t="s">
        <v>1051</v>
      </c>
      <c r="C138" s="2" t="s">
        <v>1050</v>
      </c>
      <c r="D138" s="2">
        <v>2</v>
      </c>
      <c r="E138" s="50" t="s">
        <v>17</v>
      </c>
      <c r="F138" s="50" t="s">
        <v>1045</v>
      </c>
      <c r="G138" s="50"/>
      <c r="H138" s="50"/>
      <c r="I138" s="50" t="s">
        <v>9</v>
      </c>
      <c r="J138" s="32" t="s">
        <v>306</v>
      </c>
      <c r="K138" s="32" t="s">
        <v>302</v>
      </c>
      <c r="L138" s="32" t="s">
        <v>303</v>
      </c>
      <c r="M138" s="32" t="s">
        <v>1049</v>
      </c>
      <c r="N138" s="50" t="s">
        <v>1048</v>
      </c>
    </row>
    <row r="139" spans="1:14" ht="21" customHeight="1">
      <c r="A139" s="50">
        <v>3</v>
      </c>
      <c r="B139" s="50" t="s">
        <v>1047</v>
      </c>
      <c r="C139" s="2" t="s">
        <v>1046</v>
      </c>
      <c r="D139" s="2">
        <v>2</v>
      </c>
      <c r="E139" s="50" t="s">
        <v>17</v>
      </c>
      <c r="F139" s="50" t="s">
        <v>1045</v>
      </c>
      <c r="G139" s="50"/>
      <c r="H139" s="50"/>
      <c r="I139" s="50" t="s">
        <v>9</v>
      </c>
      <c r="J139" s="32" t="s">
        <v>291</v>
      </c>
      <c r="K139" s="32" t="s">
        <v>302</v>
      </c>
      <c r="L139" s="32" t="s">
        <v>312</v>
      </c>
      <c r="M139" s="32" t="s">
        <v>308</v>
      </c>
      <c r="N139" s="50" t="s">
        <v>1044</v>
      </c>
    </row>
    <row r="140" spans="1:14" ht="21" customHeight="1">
      <c r="A140" s="50">
        <v>4</v>
      </c>
      <c r="B140" s="50" t="s">
        <v>1043</v>
      </c>
      <c r="C140" s="2" t="s">
        <v>1042</v>
      </c>
      <c r="D140" s="2">
        <v>3</v>
      </c>
      <c r="E140" s="50" t="s">
        <v>527</v>
      </c>
      <c r="F140" s="50" t="s">
        <v>528</v>
      </c>
      <c r="G140" s="50" t="s">
        <v>454</v>
      </c>
      <c r="H140" s="50" t="s">
        <v>529</v>
      </c>
      <c r="I140" s="50" t="s">
        <v>889</v>
      </c>
      <c r="J140" s="32" t="s">
        <v>97</v>
      </c>
      <c r="K140" s="32" t="s">
        <v>302</v>
      </c>
      <c r="L140" s="32" t="s">
        <v>306</v>
      </c>
      <c r="M140" s="32" t="s">
        <v>298</v>
      </c>
      <c r="N140" s="50" t="s">
        <v>887</v>
      </c>
    </row>
    <row r="141" spans="1:14" ht="21" customHeight="1">
      <c r="A141" s="50">
        <v>5</v>
      </c>
      <c r="B141" s="50" t="s">
        <v>234</v>
      </c>
      <c r="C141" s="2" t="s">
        <v>233</v>
      </c>
      <c r="D141" s="2" t="s">
        <v>159</v>
      </c>
      <c r="E141" s="50" t="s">
        <v>90</v>
      </c>
      <c r="F141" s="50" t="s">
        <v>92</v>
      </c>
      <c r="G141" s="50" t="s">
        <v>45</v>
      </c>
      <c r="H141" s="50" t="s">
        <v>93</v>
      </c>
      <c r="I141" s="50" t="s">
        <v>94</v>
      </c>
      <c r="J141" s="32" t="s">
        <v>294</v>
      </c>
      <c r="K141" s="32" t="s">
        <v>302</v>
      </c>
      <c r="L141" s="32" t="s">
        <v>303</v>
      </c>
      <c r="M141" s="32" t="s">
        <v>304</v>
      </c>
      <c r="N141" s="50" t="s">
        <v>95</v>
      </c>
    </row>
    <row r="142" spans="1:14" ht="21" customHeight="1">
      <c r="A142" s="50">
        <v>6</v>
      </c>
      <c r="B142" s="50" t="s">
        <v>163</v>
      </c>
      <c r="C142" s="2" t="s">
        <v>162</v>
      </c>
      <c r="D142" s="2">
        <v>2</v>
      </c>
      <c r="E142" s="50" t="s">
        <v>158</v>
      </c>
      <c r="F142" s="50" t="s">
        <v>157</v>
      </c>
      <c r="G142" s="50"/>
      <c r="H142" s="50" t="s">
        <v>156</v>
      </c>
      <c r="I142" s="50" t="s">
        <v>155</v>
      </c>
      <c r="J142" s="32" t="s">
        <v>305</v>
      </c>
      <c r="K142" s="32" t="s">
        <v>290</v>
      </c>
      <c r="L142" s="32" t="s">
        <v>306</v>
      </c>
      <c r="M142" s="32" t="s">
        <v>307</v>
      </c>
      <c r="N142" s="50" t="s">
        <v>154</v>
      </c>
    </row>
    <row r="143" spans="1:14" ht="21" customHeight="1">
      <c r="A143" s="50">
        <v>7</v>
      </c>
      <c r="B143" s="50" t="s">
        <v>1041</v>
      </c>
      <c r="C143" s="2" t="s">
        <v>1040</v>
      </c>
      <c r="D143" s="2">
        <v>3</v>
      </c>
      <c r="E143" s="50" t="s">
        <v>658</v>
      </c>
      <c r="F143" s="50" t="s">
        <v>915</v>
      </c>
      <c r="G143" s="50" t="s">
        <v>435</v>
      </c>
      <c r="H143" s="50" t="s">
        <v>112</v>
      </c>
      <c r="I143" s="50" t="s">
        <v>445</v>
      </c>
      <c r="J143" s="32" t="s">
        <v>305</v>
      </c>
      <c r="K143" s="32" t="s">
        <v>96</v>
      </c>
      <c r="L143" s="32" t="s">
        <v>291</v>
      </c>
      <c r="M143" s="32" t="s">
        <v>307</v>
      </c>
      <c r="N143" s="50" t="s">
        <v>914</v>
      </c>
    </row>
    <row r="144" spans="1:14" ht="21" customHeight="1">
      <c r="A144" s="67">
        <v>8</v>
      </c>
      <c r="B144" s="50" t="s">
        <v>467</v>
      </c>
      <c r="C144" s="2" t="s">
        <v>1039</v>
      </c>
      <c r="D144" s="2">
        <v>3</v>
      </c>
      <c r="E144" s="50" t="s">
        <v>369</v>
      </c>
      <c r="F144" s="50" t="s">
        <v>370</v>
      </c>
      <c r="G144" s="50" t="s">
        <v>31</v>
      </c>
      <c r="H144" s="50"/>
      <c r="I144" s="50" t="s">
        <v>32</v>
      </c>
      <c r="J144" s="32" t="s">
        <v>850</v>
      </c>
      <c r="K144" s="32" t="s">
        <v>96</v>
      </c>
      <c r="L144" s="32" t="s">
        <v>291</v>
      </c>
      <c r="M144" s="32" t="s">
        <v>292</v>
      </c>
      <c r="N144" s="50" t="s">
        <v>466</v>
      </c>
    </row>
    <row r="145" spans="1:14" ht="21" customHeight="1">
      <c r="A145" s="67">
        <v>9</v>
      </c>
      <c r="B145" s="21" t="s">
        <v>1340</v>
      </c>
      <c r="C145" s="20">
        <v>34884</v>
      </c>
      <c r="D145" s="8" t="s">
        <v>207</v>
      </c>
      <c r="E145" s="21" t="s">
        <v>384</v>
      </c>
      <c r="F145" s="21" t="s">
        <v>390</v>
      </c>
      <c r="G145" s="67"/>
      <c r="H145" s="67"/>
      <c r="I145" s="21" t="s">
        <v>1341</v>
      </c>
      <c r="J145" s="32" t="s">
        <v>305</v>
      </c>
      <c r="K145" s="32" t="s">
        <v>268</v>
      </c>
      <c r="L145" s="32" t="s">
        <v>97</v>
      </c>
      <c r="M145" s="32" t="s">
        <v>295</v>
      </c>
      <c r="N145" s="21" t="s">
        <v>392</v>
      </c>
    </row>
    <row r="146" spans="1:14" ht="21" customHeight="1">
      <c r="A146" s="67">
        <v>10</v>
      </c>
      <c r="B146" s="50" t="s">
        <v>1038</v>
      </c>
      <c r="C146" s="2" t="s">
        <v>1037</v>
      </c>
      <c r="D146" s="2" t="s">
        <v>207</v>
      </c>
      <c r="E146" s="50" t="s">
        <v>158</v>
      </c>
      <c r="F146" s="50" t="s">
        <v>935</v>
      </c>
      <c r="G146" s="50" t="s">
        <v>31</v>
      </c>
      <c r="H146" s="50"/>
      <c r="I146" s="50" t="s">
        <v>9</v>
      </c>
      <c r="J146" s="32" t="s">
        <v>280</v>
      </c>
      <c r="K146" s="32" t="s">
        <v>290</v>
      </c>
      <c r="L146" s="32" t="s">
        <v>309</v>
      </c>
      <c r="M146" s="32" t="s">
        <v>934</v>
      </c>
      <c r="N146" s="50" t="s">
        <v>954</v>
      </c>
    </row>
    <row r="147" spans="1:14" ht="21" customHeight="1">
      <c r="A147" s="67">
        <v>11</v>
      </c>
      <c r="B147" s="50" t="s">
        <v>1036</v>
      </c>
      <c r="C147" s="2" t="s">
        <v>1035</v>
      </c>
      <c r="D147" s="2" t="s">
        <v>207</v>
      </c>
      <c r="E147" s="50" t="s">
        <v>773</v>
      </c>
      <c r="F147" s="50" t="s">
        <v>774</v>
      </c>
      <c r="G147" s="50"/>
      <c r="H147" s="50"/>
      <c r="I147" s="50" t="s">
        <v>9</v>
      </c>
      <c r="J147" s="32" t="s">
        <v>294</v>
      </c>
      <c r="K147" s="32" t="s">
        <v>274</v>
      </c>
      <c r="L147" s="32" t="s">
        <v>305</v>
      </c>
      <c r="M147" s="32" t="s">
        <v>1034</v>
      </c>
      <c r="N147" s="50" t="s">
        <v>775</v>
      </c>
    </row>
    <row r="148" spans="1:14" ht="21" customHeight="1">
      <c r="A148" s="67">
        <v>12</v>
      </c>
      <c r="B148" s="50" t="s">
        <v>1033</v>
      </c>
      <c r="C148" s="2" t="s">
        <v>1032</v>
      </c>
      <c r="D148" s="2">
        <v>3</v>
      </c>
      <c r="E148" s="50" t="s">
        <v>158</v>
      </c>
      <c r="F148" s="21" t="s">
        <v>604</v>
      </c>
      <c r="G148" s="21" t="s">
        <v>45</v>
      </c>
      <c r="H148" s="50"/>
      <c r="I148" s="50" t="s">
        <v>617</v>
      </c>
      <c r="J148" s="32" t="s">
        <v>294</v>
      </c>
      <c r="K148" s="32" t="s">
        <v>268</v>
      </c>
      <c r="L148" s="32" t="s">
        <v>296</v>
      </c>
      <c r="M148" s="32" t="s">
        <v>310</v>
      </c>
      <c r="N148" s="50" t="s">
        <v>863</v>
      </c>
    </row>
    <row r="149" spans="1:14" ht="21" customHeight="1">
      <c r="A149" s="67">
        <v>13</v>
      </c>
      <c r="B149" s="50" t="s">
        <v>1031</v>
      </c>
      <c r="C149" s="2" t="s">
        <v>1030</v>
      </c>
      <c r="D149" s="2" t="s">
        <v>206</v>
      </c>
      <c r="E149" s="50" t="s">
        <v>158</v>
      </c>
      <c r="F149" s="50" t="s">
        <v>865</v>
      </c>
      <c r="G149" s="50" t="s">
        <v>19</v>
      </c>
      <c r="H149" s="50" t="s">
        <v>864</v>
      </c>
      <c r="I149" s="50" t="s">
        <v>617</v>
      </c>
      <c r="J149" s="32" t="s">
        <v>275</v>
      </c>
      <c r="K149" s="32" t="s">
        <v>272</v>
      </c>
      <c r="L149" s="32" t="s">
        <v>314</v>
      </c>
      <c r="M149" s="32" t="s">
        <v>976</v>
      </c>
      <c r="N149" s="50" t="s">
        <v>480</v>
      </c>
    </row>
    <row r="150" spans="1:14" ht="21" customHeight="1">
      <c r="A150" s="84" t="s">
        <v>333</v>
      </c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</row>
    <row r="151" spans="1:14" ht="21" customHeight="1">
      <c r="A151" s="50">
        <v>1</v>
      </c>
      <c r="B151" s="50" t="s">
        <v>611</v>
      </c>
      <c r="C151" s="63">
        <v>34398</v>
      </c>
      <c r="D151" s="2">
        <v>1</v>
      </c>
      <c r="E151" s="50" t="s">
        <v>158</v>
      </c>
      <c r="F151" s="50" t="s">
        <v>935</v>
      </c>
      <c r="G151" s="50" t="s">
        <v>31</v>
      </c>
      <c r="H151" s="50"/>
      <c r="I151" s="50" t="s">
        <v>9</v>
      </c>
      <c r="J151" s="32" t="s">
        <v>297</v>
      </c>
      <c r="K151" s="32" t="s">
        <v>275</v>
      </c>
      <c r="L151" s="32" t="s">
        <v>1029</v>
      </c>
      <c r="M151" s="32" t="s">
        <v>1028</v>
      </c>
      <c r="N151" s="50" t="s">
        <v>933</v>
      </c>
    </row>
    <row r="152" spans="1:14" ht="21" customHeight="1">
      <c r="A152" s="50">
        <v>2</v>
      </c>
      <c r="B152" s="50" t="s">
        <v>1027</v>
      </c>
      <c r="C152" s="2" t="s">
        <v>227</v>
      </c>
      <c r="D152" s="2">
        <v>1</v>
      </c>
      <c r="E152" s="50" t="s">
        <v>942</v>
      </c>
      <c r="F152" s="50" t="s">
        <v>941</v>
      </c>
      <c r="G152" s="50" t="s">
        <v>19</v>
      </c>
      <c r="H152" s="50"/>
      <c r="I152" s="50" t="s">
        <v>940</v>
      </c>
      <c r="J152" s="32" t="s">
        <v>303</v>
      </c>
      <c r="K152" s="32" t="s">
        <v>314</v>
      </c>
      <c r="L152" s="32" t="s">
        <v>1026</v>
      </c>
      <c r="M152" s="32" t="s">
        <v>320</v>
      </c>
      <c r="N152" s="50" t="s">
        <v>938</v>
      </c>
    </row>
    <row r="153" spans="1:14" ht="21" customHeight="1">
      <c r="A153" s="50">
        <v>3</v>
      </c>
      <c r="B153" s="50" t="s">
        <v>1025</v>
      </c>
      <c r="C153" s="2" t="s">
        <v>1024</v>
      </c>
      <c r="D153" s="2">
        <v>2</v>
      </c>
      <c r="E153" s="50" t="s">
        <v>384</v>
      </c>
      <c r="F153" s="50" t="s">
        <v>964</v>
      </c>
      <c r="G153" s="50"/>
      <c r="H153" s="50"/>
      <c r="I153" s="50" t="s">
        <v>9</v>
      </c>
      <c r="J153" s="32" t="s">
        <v>303</v>
      </c>
      <c r="K153" s="32" t="s">
        <v>280</v>
      </c>
      <c r="L153" s="32" t="s">
        <v>1023</v>
      </c>
      <c r="M153" s="32" t="s">
        <v>1022</v>
      </c>
      <c r="N153" s="50" t="s">
        <v>1021</v>
      </c>
    </row>
    <row r="154" spans="1:14" ht="21" customHeight="1">
      <c r="A154" s="50">
        <v>4</v>
      </c>
      <c r="B154" s="50" t="s">
        <v>232</v>
      </c>
      <c r="C154" s="2" t="s">
        <v>231</v>
      </c>
      <c r="D154" s="2" t="s">
        <v>205</v>
      </c>
      <c r="E154" s="50" t="s">
        <v>90</v>
      </c>
      <c r="F154" s="50" t="s">
        <v>221</v>
      </c>
      <c r="G154" s="50" t="s">
        <v>45</v>
      </c>
      <c r="H154" s="50" t="s">
        <v>220</v>
      </c>
      <c r="I154" s="50" t="s">
        <v>94</v>
      </c>
      <c r="J154" s="32" t="s">
        <v>305</v>
      </c>
      <c r="K154" s="32" t="s">
        <v>96</v>
      </c>
      <c r="L154" s="32" t="s">
        <v>303</v>
      </c>
      <c r="M154" s="32" t="s">
        <v>308</v>
      </c>
      <c r="N154" s="50" t="s">
        <v>219</v>
      </c>
    </row>
    <row r="155" spans="1:14" ht="21" customHeight="1">
      <c r="A155" s="50">
        <v>5</v>
      </c>
      <c r="B155" s="50" t="s">
        <v>1020</v>
      </c>
      <c r="C155" s="2" t="s">
        <v>1019</v>
      </c>
      <c r="D155" s="2" t="s">
        <v>207</v>
      </c>
      <c r="E155" s="50" t="s">
        <v>158</v>
      </c>
      <c r="F155" s="50" t="s">
        <v>935</v>
      </c>
      <c r="G155" s="50" t="s">
        <v>31</v>
      </c>
      <c r="H155" s="50"/>
      <c r="I155" s="50" t="s">
        <v>9</v>
      </c>
      <c r="J155" s="32" t="s">
        <v>294</v>
      </c>
      <c r="K155" s="32" t="s">
        <v>271</v>
      </c>
      <c r="L155" s="32" t="s">
        <v>309</v>
      </c>
      <c r="M155" s="32" t="s">
        <v>292</v>
      </c>
      <c r="N155" s="50" t="s">
        <v>933</v>
      </c>
    </row>
    <row r="156" spans="1:14" ht="21" customHeight="1">
      <c r="A156" s="50">
        <v>6</v>
      </c>
      <c r="B156" s="50" t="s">
        <v>1018</v>
      </c>
      <c r="C156" s="2" t="s">
        <v>1017</v>
      </c>
      <c r="D156" s="2" t="s">
        <v>159</v>
      </c>
      <c r="E156" s="50" t="s">
        <v>158</v>
      </c>
      <c r="F156" s="21" t="s">
        <v>604</v>
      </c>
      <c r="G156" s="21" t="s">
        <v>45</v>
      </c>
      <c r="H156" s="50"/>
      <c r="I156" s="50" t="s">
        <v>617</v>
      </c>
      <c r="J156" s="32" t="s">
        <v>294</v>
      </c>
      <c r="K156" s="32" t="s">
        <v>96</v>
      </c>
      <c r="L156" s="32" t="s">
        <v>97</v>
      </c>
      <c r="M156" s="32" t="s">
        <v>293</v>
      </c>
      <c r="N156" s="50" t="s">
        <v>863</v>
      </c>
    </row>
    <row r="157" spans="1:14" ht="21" customHeight="1">
      <c r="A157" s="50">
        <v>7</v>
      </c>
      <c r="B157" s="50" t="s">
        <v>1016</v>
      </c>
      <c r="C157" s="2" t="s">
        <v>1015</v>
      </c>
      <c r="D157" s="2" t="s">
        <v>159</v>
      </c>
      <c r="E157" s="50" t="s">
        <v>773</v>
      </c>
      <c r="F157" s="50" t="s">
        <v>781</v>
      </c>
      <c r="G157" s="50" t="s">
        <v>45</v>
      </c>
      <c r="H157" s="50"/>
      <c r="I157" s="50" t="s">
        <v>899</v>
      </c>
      <c r="J157" s="32" t="s">
        <v>314</v>
      </c>
      <c r="K157" s="32" t="s">
        <v>266</v>
      </c>
      <c r="L157" s="32" t="s">
        <v>850</v>
      </c>
      <c r="M157" s="32" t="s">
        <v>310</v>
      </c>
      <c r="N157" s="50" t="s">
        <v>897</v>
      </c>
    </row>
    <row r="158" spans="1:14" ht="21" customHeight="1">
      <c r="A158" s="50">
        <v>8</v>
      </c>
      <c r="B158" s="50" t="s">
        <v>375</v>
      </c>
      <c r="C158" s="2" t="s">
        <v>1014</v>
      </c>
      <c r="D158" s="2">
        <v>3</v>
      </c>
      <c r="E158" s="50" t="s">
        <v>376</v>
      </c>
      <c r="F158" s="50" t="s">
        <v>377</v>
      </c>
      <c r="G158" s="50"/>
      <c r="H158" s="50"/>
      <c r="I158" s="50" t="s">
        <v>21</v>
      </c>
      <c r="J158" s="32" t="s">
        <v>280</v>
      </c>
      <c r="K158" s="32" t="s">
        <v>271</v>
      </c>
      <c r="L158" s="32" t="s">
        <v>850</v>
      </c>
      <c r="M158" s="32" t="s">
        <v>1013</v>
      </c>
      <c r="N158" s="50" t="s">
        <v>861</v>
      </c>
    </row>
    <row r="159" spans="1:14" ht="21" customHeight="1">
      <c r="A159" s="84" t="s">
        <v>334</v>
      </c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</row>
    <row r="160" spans="1:14" ht="21" customHeight="1">
      <c r="A160" s="50">
        <v>1</v>
      </c>
      <c r="B160" s="50" t="s">
        <v>1012</v>
      </c>
      <c r="C160" s="2" t="s">
        <v>1011</v>
      </c>
      <c r="D160" s="2">
        <v>1</v>
      </c>
      <c r="E160" s="50" t="s">
        <v>631</v>
      </c>
      <c r="F160" s="50" t="s">
        <v>638</v>
      </c>
      <c r="G160" s="50" t="s">
        <v>19</v>
      </c>
      <c r="H160" s="50"/>
      <c r="I160" s="50" t="s">
        <v>639</v>
      </c>
      <c r="J160" s="32" t="s">
        <v>303</v>
      </c>
      <c r="K160" s="32" t="s">
        <v>264</v>
      </c>
      <c r="L160" s="32" t="s">
        <v>305</v>
      </c>
      <c r="M160" s="32" t="s">
        <v>870</v>
      </c>
      <c r="N160" s="50" t="s">
        <v>1010</v>
      </c>
    </row>
    <row r="161" spans="1:14" ht="21" customHeight="1">
      <c r="A161" s="50">
        <v>2</v>
      </c>
      <c r="B161" s="50" t="s">
        <v>230</v>
      </c>
      <c r="C161" s="2" t="s">
        <v>229</v>
      </c>
      <c r="D161" s="2">
        <v>2</v>
      </c>
      <c r="E161" s="50" t="s">
        <v>90</v>
      </c>
      <c r="F161" s="50" t="s">
        <v>92</v>
      </c>
      <c r="G161" s="50" t="s">
        <v>45</v>
      </c>
      <c r="H161" s="50" t="s">
        <v>93</v>
      </c>
      <c r="I161" s="50" t="s">
        <v>94</v>
      </c>
      <c r="J161" s="32" t="s">
        <v>309</v>
      </c>
      <c r="K161" s="32" t="s">
        <v>271</v>
      </c>
      <c r="L161" s="32" t="s">
        <v>291</v>
      </c>
      <c r="M161" s="32" t="s">
        <v>307</v>
      </c>
      <c r="N161" s="50" t="s">
        <v>95</v>
      </c>
    </row>
    <row r="162" spans="1:14" ht="21" customHeight="1">
      <c r="A162" s="50">
        <v>3</v>
      </c>
      <c r="B162" s="50" t="s">
        <v>161</v>
      </c>
      <c r="C162" s="2" t="s">
        <v>160</v>
      </c>
      <c r="D162" s="2" t="s">
        <v>159</v>
      </c>
      <c r="E162" s="50" t="s">
        <v>158</v>
      </c>
      <c r="F162" s="50" t="s">
        <v>157</v>
      </c>
      <c r="G162" s="50"/>
      <c r="H162" s="50" t="s">
        <v>156</v>
      </c>
      <c r="I162" s="50" t="s">
        <v>155</v>
      </c>
      <c r="J162" s="32" t="s">
        <v>294</v>
      </c>
      <c r="K162" s="32" t="s">
        <v>290</v>
      </c>
      <c r="L162" s="32" t="s">
        <v>294</v>
      </c>
      <c r="M162" s="32" t="s">
        <v>310</v>
      </c>
      <c r="N162" s="50" t="s">
        <v>154</v>
      </c>
    </row>
    <row r="163" spans="1:14" ht="21" customHeight="1">
      <c r="A163" s="84" t="s">
        <v>335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</row>
    <row r="164" spans="1:14" ht="21" customHeight="1">
      <c r="A164" s="50">
        <v>1</v>
      </c>
      <c r="B164" s="50" t="s">
        <v>228</v>
      </c>
      <c r="C164" s="2" t="s">
        <v>227</v>
      </c>
      <c r="D164" s="2">
        <v>2</v>
      </c>
      <c r="E164" s="50" t="s">
        <v>90</v>
      </c>
      <c r="F164" s="50" t="s">
        <v>92</v>
      </c>
      <c r="G164" s="50" t="s">
        <v>45</v>
      </c>
      <c r="H164" s="50" t="s">
        <v>93</v>
      </c>
      <c r="I164" s="50" t="s">
        <v>94</v>
      </c>
      <c r="J164" s="32" t="s">
        <v>297</v>
      </c>
      <c r="K164" s="32" t="s">
        <v>280</v>
      </c>
      <c r="L164" s="32" t="s">
        <v>297</v>
      </c>
      <c r="M164" s="32" t="s">
        <v>311</v>
      </c>
      <c r="N164" s="50" t="s">
        <v>95</v>
      </c>
    </row>
    <row r="165" spans="1:14" ht="21" customHeight="1">
      <c r="A165" s="50">
        <v>2</v>
      </c>
      <c r="B165" s="50" t="s">
        <v>1009</v>
      </c>
      <c r="C165" s="2" t="s">
        <v>1008</v>
      </c>
      <c r="D165" s="2">
        <v>2</v>
      </c>
      <c r="E165" s="50" t="s">
        <v>384</v>
      </c>
      <c r="F165" s="50" t="s">
        <v>390</v>
      </c>
      <c r="G165" s="50" t="s">
        <v>45</v>
      </c>
      <c r="H165" s="50"/>
      <c r="I165" s="50" t="s">
        <v>869</v>
      </c>
      <c r="J165" s="32" t="s">
        <v>291</v>
      </c>
      <c r="K165" s="32" t="s">
        <v>302</v>
      </c>
      <c r="L165" s="32" t="s">
        <v>303</v>
      </c>
      <c r="M165" s="32" t="s">
        <v>1007</v>
      </c>
      <c r="N165" s="50" t="s">
        <v>446</v>
      </c>
    </row>
    <row r="166" spans="1:14" ht="21" customHeight="1">
      <c r="A166" s="50">
        <v>3</v>
      </c>
      <c r="B166" s="50" t="s">
        <v>1006</v>
      </c>
      <c r="C166" s="2" t="s">
        <v>1005</v>
      </c>
      <c r="D166" s="2">
        <v>3</v>
      </c>
      <c r="E166" s="50" t="s">
        <v>658</v>
      </c>
      <c r="F166" s="50" t="s">
        <v>915</v>
      </c>
      <c r="G166" s="50" t="s">
        <v>435</v>
      </c>
      <c r="H166" s="50" t="s">
        <v>112</v>
      </c>
      <c r="I166" s="50" t="s">
        <v>445</v>
      </c>
      <c r="J166" s="32" t="s">
        <v>291</v>
      </c>
      <c r="K166" s="32" t="s">
        <v>271</v>
      </c>
      <c r="L166" s="32" t="s">
        <v>291</v>
      </c>
      <c r="M166" s="32" t="s">
        <v>304</v>
      </c>
      <c r="N166" s="50" t="s">
        <v>914</v>
      </c>
    </row>
    <row r="167" spans="1:14" ht="21" customHeight="1">
      <c r="A167" s="50">
        <v>4</v>
      </c>
      <c r="B167" s="50" t="s">
        <v>1004</v>
      </c>
      <c r="C167" s="2" t="s">
        <v>1003</v>
      </c>
      <c r="D167" s="2">
        <v>2</v>
      </c>
      <c r="E167" s="50" t="s">
        <v>508</v>
      </c>
      <c r="F167" s="50" t="s">
        <v>508</v>
      </c>
      <c r="G167" s="50" t="s">
        <v>435</v>
      </c>
      <c r="H167" s="50"/>
      <c r="I167" s="50" t="s">
        <v>21</v>
      </c>
      <c r="J167" s="32" t="s">
        <v>280</v>
      </c>
      <c r="K167" s="32" t="s">
        <v>96</v>
      </c>
      <c r="L167" s="32" t="s">
        <v>296</v>
      </c>
      <c r="M167" s="32" t="s">
        <v>1002</v>
      </c>
      <c r="N167" s="50" t="s">
        <v>519</v>
      </c>
    </row>
    <row r="168" spans="1:14" ht="21" customHeight="1">
      <c r="A168" s="83" t="s">
        <v>1344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</row>
    <row r="169" spans="1:14" ht="21" customHeight="1">
      <c r="A169" s="52"/>
      <c r="B169" s="52"/>
      <c r="C169" s="54"/>
      <c r="D169" s="54"/>
      <c r="E169" s="52"/>
      <c r="F169" s="52"/>
      <c r="G169" s="52"/>
      <c r="H169" s="52"/>
      <c r="I169" s="52"/>
      <c r="J169" s="53"/>
      <c r="K169" s="53"/>
      <c r="L169" s="53"/>
      <c r="M169" s="53"/>
      <c r="N169" s="52"/>
    </row>
    <row r="170" spans="1:14" ht="21" customHeight="1">
      <c r="A170" s="88" t="s">
        <v>366</v>
      </c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</row>
    <row r="171" spans="1:14" ht="21" customHeight="1">
      <c r="A171" s="84" t="s">
        <v>1001</v>
      </c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</row>
    <row r="172" spans="1:14" ht="21" customHeight="1">
      <c r="A172" s="50">
        <v>1</v>
      </c>
      <c r="B172" s="50" t="s">
        <v>1000</v>
      </c>
      <c r="C172" s="2" t="s">
        <v>999</v>
      </c>
      <c r="D172" s="2" t="s">
        <v>206</v>
      </c>
      <c r="E172" s="50" t="s">
        <v>158</v>
      </c>
      <c r="F172" s="50" t="s">
        <v>865</v>
      </c>
      <c r="G172" s="50" t="s">
        <v>19</v>
      </c>
      <c r="H172" s="50" t="s">
        <v>864</v>
      </c>
      <c r="I172" s="50" t="s">
        <v>617</v>
      </c>
      <c r="J172" s="32" t="s">
        <v>274</v>
      </c>
      <c r="K172" s="32" t="s">
        <v>998</v>
      </c>
      <c r="L172" s="32" t="s">
        <v>279</v>
      </c>
      <c r="M172" s="32" t="s">
        <v>968</v>
      </c>
      <c r="N172" s="50" t="s">
        <v>480</v>
      </c>
    </row>
    <row r="173" spans="1:14" ht="21" customHeight="1">
      <c r="A173" s="84" t="s">
        <v>997</v>
      </c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</row>
    <row r="174" spans="1:14" ht="21" customHeight="1">
      <c r="A174" s="50">
        <v>1</v>
      </c>
      <c r="B174" s="50" t="s">
        <v>477</v>
      </c>
      <c r="C174" s="2" t="s">
        <v>996</v>
      </c>
      <c r="D174" s="2" t="s">
        <v>29</v>
      </c>
      <c r="E174" s="50" t="s">
        <v>158</v>
      </c>
      <c r="F174" s="50" t="s">
        <v>865</v>
      </c>
      <c r="G174" s="50" t="s">
        <v>19</v>
      </c>
      <c r="H174" s="50" t="s">
        <v>864</v>
      </c>
      <c r="I174" s="50" t="s">
        <v>617</v>
      </c>
      <c r="J174" s="32" t="s">
        <v>995</v>
      </c>
      <c r="K174" s="32" t="s">
        <v>990</v>
      </c>
      <c r="L174" s="32" t="s">
        <v>97</v>
      </c>
      <c r="M174" s="32" t="s">
        <v>961</v>
      </c>
      <c r="N174" s="50" t="s">
        <v>480</v>
      </c>
    </row>
    <row r="175" spans="1:14" ht="21" customHeight="1">
      <c r="A175" s="50">
        <v>2</v>
      </c>
      <c r="B175" s="50" t="s">
        <v>994</v>
      </c>
      <c r="C175" s="2" t="s">
        <v>993</v>
      </c>
      <c r="D175" s="2">
        <v>2</v>
      </c>
      <c r="E175" s="50" t="s">
        <v>658</v>
      </c>
      <c r="F175" s="50" t="s">
        <v>915</v>
      </c>
      <c r="G175" s="50" t="s">
        <v>435</v>
      </c>
      <c r="H175" s="50" t="s">
        <v>112</v>
      </c>
      <c r="I175" s="50" t="s">
        <v>445</v>
      </c>
      <c r="J175" s="32" t="s">
        <v>300</v>
      </c>
      <c r="K175" s="32" t="s">
        <v>96</v>
      </c>
      <c r="L175" s="32" t="s">
        <v>280</v>
      </c>
      <c r="M175" s="32" t="s">
        <v>960</v>
      </c>
      <c r="N175" s="50" t="s">
        <v>914</v>
      </c>
    </row>
    <row r="176" spans="1:14" ht="21" customHeight="1">
      <c r="A176" s="50">
        <v>3</v>
      </c>
      <c r="B176" s="50" t="s">
        <v>992</v>
      </c>
      <c r="C176" s="2" t="s">
        <v>991</v>
      </c>
      <c r="D176" s="2">
        <v>2</v>
      </c>
      <c r="E176" s="50" t="s">
        <v>158</v>
      </c>
      <c r="F176" s="21" t="s">
        <v>604</v>
      </c>
      <c r="G176" s="21" t="s">
        <v>45</v>
      </c>
      <c r="H176" s="50"/>
      <c r="I176" s="50" t="s">
        <v>617</v>
      </c>
      <c r="J176" s="32" t="s">
        <v>275</v>
      </c>
      <c r="K176" s="32" t="s">
        <v>990</v>
      </c>
      <c r="L176" s="32" t="s">
        <v>280</v>
      </c>
      <c r="M176" s="32" t="s">
        <v>989</v>
      </c>
      <c r="N176" s="50" t="s">
        <v>863</v>
      </c>
    </row>
    <row r="177" spans="1:14" ht="21" customHeight="1">
      <c r="A177" s="50">
        <v>4</v>
      </c>
      <c r="B177" s="50" t="s">
        <v>988</v>
      </c>
      <c r="C177" s="2" t="s">
        <v>987</v>
      </c>
      <c r="D177" s="2">
        <v>3</v>
      </c>
      <c r="E177" s="50" t="s">
        <v>527</v>
      </c>
      <c r="F177" s="50" t="s">
        <v>528</v>
      </c>
      <c r="G177" s="50" t="s">
        <v>454</v>
      </c>
      <c r="H177" s="50" t="s">
        <v>529</v>
      </c>
      <c r="I177" s="50" t="s">
        <v>889</v>
      </c>
      <c r="J177" s="32" t="s">
        <v>264</v>
      </c>
      <c r="K177" s="32" t="s">
        <v>274</v>
      </c>
      <c r="L177" s="32" t="s">
        <v>282</v>
      </c>
      <c r="M177" s="32" t="s">
        <v>986</v>
      </c>
      <c r="N177" s="50" t="s">
        <v>539</v>
      </c>
    </row>
    <row r="178" spans="1:14" ht="21" customHeight="1">
      <c r="A178" s="50">
        <v>5</v>
      </c>
      <c r="B178" s="50" t="s">
        <v>985</v>
      </c>
      <c r="C178" s="2" t="s">
        <v>984</v>
      </c>
      <c r="D178" s="2" t="s">
        <v>206</v>
      </c>
      <c r="E178" s="50" t="s">
        <v>158</v>
      </c>
      <c r="F178" s="50" t="s">
        <v>865</v>
      </c>
      <c r="G178" s="50" t="s">
        <v>19</v>
      </c>
      <c r="H178" s="50" t="s">
        <v>864</v>
      </c>
      <c r="I178" s="50" t="s">
        <v>617</v>
      </c>
      <c r="J178" s="32" t="s">
        <v>268</v>
      </c>
      <c r="K178" s="32" t="s">
        <v>272</v>
      </c>
      <c r="L178" s="32" t="s">
        <v>315</v>
      </c>
      <c r="M178" s="32" t="s">
        <v>306</v>
      </c>
      <c r="N178" s="50" t="s">
        <v>480</v>
      </c>
    </row>
    <row r="179" spans="1:14" ht="21" customHeight="1">
      <c r="A179" s="84" t="s">
        <v>336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</row>
    <row r="180" spans="1:14" ht="21" customHeight="1">
      <c r="A180" s="50">
        <v>1</v>
      </c>
      <c r="B180" s="50" t="s">
        <v>226</v>
      </c>
      <c r="C180" s="2" t="s">
        <v>225</v>
      </c>
      <c r="D180" s="2" t="s">
        <v>29</v>
      </c>
      <c r="E180" s="50" t="s">
        <v>90</v>
      </c>
      <c r="F180" s="50" t="s">
        <v>210</v>
      </c>
      <c r="G180" s="50" t="s">
        <v>45</v>
      </c>
      <c r="H180" s="50" t="s">
        <v>209</v>
      </c>
      <c r="I180" s="50" t="s">
        <v>94</v>
      </c>
      <c r="J180" s="32" t="s">
        <v>97</v>
      </c>
      <c r="K180" s="32" t="s">
        <v>290</v>
      </c>
      <c r="L180" s="32" t="s">
        <v>312</v>
      </c>
      <c r="M180" s="32" t="s">
        <v>313</v>
      </c>
      <c r="N180" s="50" t="s">
        <v>224</v>
      </c>
    </row>
    <row r="181" spans="1:14" ht="21" customHeight="1">
      <c r="A181" s="50">
        <v>2</v>
      </c>
      <c r="B181" s="50" t="s">
        <v>481</v>
      </c>
      <c r="C181" s="2" t="s">
        <v>983</v>
      </c>
      <c r="D181" s="2">
        <v>2</v>
      </c>
      <c r="E181" s="50" t="s">
        <v>158</v>
      </c>
      <c r="F181" s="50" t="s">
        <v>865</v>
      </c>
      <c r="G181" s="50" t="s">
        <v>19</v>
      </c>
      <c r="H181" s="50" t="s">
        <v>864</v>
      </c>
      <c r="I181" s="50" t="s">
        <v>617</v>
      </c>
      <c r="J181" s="32" t="s">
        <v>264</v>
      </c>
      <c r="K181" s="32" t="s">
        <v>315</v>
      </c>
      <c r="L181" s="32" t="s">
        <v>982</v>
      </c>
      <c r="M181" s="32" t="s">
        <v>979</v>
      </c>
      <c r="N181" s="50" t="s">
        <v>480</v>
      </c>
    </row>
    <row r="182" spans="1:14" ht="21" customHeight="1">
      <c r="A182" s="50">
        <v>3</v>
      </c>
      <c r="B182" s="50" t="s">
        <v>981</v>
      </c>
      <c r="C182" s="2" t="s">
        <v>980</v>
      </c>
      <c r="D182" s="2">
        <v>3</v>
      </c>
      <c r="E182" s="50" t="s">
        <v>158</v>
      </c>
      <c r="F182" s="50" t="s">
        <v>865</v>
      </c>
      <c r="G182" s="50" t="s">
        <v>19</v>
      </c>
      <c r="H182" s="50" t="s">
        <v>864</v>
      </c>
      <c r="I182" s="50" t="s">
        <v>617</v>
      </c>
      <c r="J182" s="32" t="s">
        <v>264</v>
      </c>
      <c r="K182" s="32" t="s">
        <v>274</v>
      </c>
      <c r="L182" s="32" t="s">
        <v>903</v>
      </c>
      <c r="M182" s="32" t="s">
        <v>979</v>
      </c>
      <c r="N182" s="50" t="s">
        <v>480</v>
      </c>
    </row>
    <row r="183" spans="1:14" ht="21" customHeight="1">
      <c r="A183" s="50">
        <v>4</v>
      </c>
      <c r="B183" s="50" t="s">
        <v>978</v>
      </c>
      <c r="C183" s="2" t="s">
        <v>977</v>
      </c>
      <c r="D183" s="2" t="s">
        <v>207</v>
      </c>
      <c r="E183" s="50" t="s">
        <v>158</v>
      </c>
      <c r="F183" s="50" t="s">
        <v>935</v>
      </c>
      <c r="G183" s="50" t="s">
        <v>31</v>
      </c>
      <c r="H183" s="50"/>
      <c r="I183" s="50" t="s">
        <v>9</v>
      </c>
      <c r="J183" s="32" t="s">
        <v>96</v>
      </c>
      <c r="K183" s="32" t="s">
        <v>315</v>
      </c>
      <c r="L183" s="32" t="s">
        <v>300</v>
      </c>
      <c r="M183" s="32" t="s">
        <v>976</v>
      </c>
      <c r="N183" s="50" t="s">
        <v>933</v>
      </c>
    </row>
    <row r="184" spans="1:14" ht="21" customHeight="1">
      <c r="A184" s="50">
        <v>5</v>
      </c>
      <c r="B184" s="50" t="s">
        <v>975</v>
      </c>
      <c r="C184" s="2" t="s">
        <v>974</v>
      </c>
      <c r="D184" s="2" t="s">
        <v>207</v>
      </c>
      <c r="E184" s="50" t="s">
        <v>158</v>
      </c>
      <c r="F184" s="50" t="s">
        <v>935</v>
      </c>
      <c r="G184" s="50" t="s">
        <v>31</v>
      </c>
      <c r="H184" s="50"/>
      <c r="I184" s="50" t="s">
        <v>9</v>
      </c>
      <c r="J184" s="32" t="s">
        <v>96</v>
      </c>
      <c r="K184" s="32" t="s">
        <v>274</v>
      </c>
      <c r="L184" s="32" t="s">
        <v>266</v>
      </c>
      <c r="M184" s="32" t="s">
        <v>973</v>
      </c>
      <c r="N184" s="50" t="s">
        <v>954</v>
      </c>
    </row>
    <row r="185" spans="1:14" ht="21" customHeight="1">
      <c r="A185" s="84" t="s">
        <v>972</v>
      </c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</row>
    <row r="186" spans="1:14" ht="21" customHeight="1">
      <c r="A186" s="50">
        <v>1</v>
      </c>
      <c r="B186" s="50" t="s">
        <v>724</v>
      </c>
      <c r="C186" s="2" t="s">
        <v>971</v>
      </c>
      <c r="D186" s="2" t="s">
        <v>29</v>
      </c>
      <c r="E186" s="50" t="s">
        <v>721</v>
      </c>
      <c r="F186" s="50" t="s">
        <v>725</v>
      </c>
      <c r="G186" s="50" t="s">
        <v>45</v>
      </c>
      <c r="H186" s="50"/>
      <c r="I186" s="50" t="s">
        <v>9</v>
      </c>
      <c r="J186" s="32" t="s">
        <v>322</v>
      </c>
      <c r="K186" s="32" t="s">
        <v>280</v>
      </c>
      <c r="L186" s="32" t="s">
        <v>845</v>
      </c>
      <c r="M186" s="32" t="s">
        <v>970</v>
      </c>
      <c r="N186" s="50" t="s">
        <v>622</v>
      </c>
    </row>
    <row r="187" spans="1:14" ht="21" customHeight="1">
      <c r="A187" s="65">
        <v>2</v>
      </c>
      <c r="B187" s="21" t="s">
        <v>1316</v>
      </c>
      <c r="C187" s="66">
        <v>33831</v>
      </c>
      <c r="D187" s="2">
        <v>1</v>
      </c>
      <c r="E187" s="21" t="s">
        <v>773</v>
      </c>
      <c r="F187" s="21" t="s">
        <v>781</v>
      </c>
      <c r="G187" s="21" t="s">
        <v>31</v>
      </c>
      <c r="H187" s="21" t="s">
        <v>786</v>
      </c>
      <c r="I187" s="21" t="s">
        <v>178</v>
      </c>
      <c r="J187" s="32" t="s">
        <v>296</v>
      </c>
      <c r="K187" s="32" t="s">
        <v>287</v>
      </c>
      <c r="L187" s="32" t="s">
        <v>1333</v>
      </c>
      <c r="M187" s="32" t="s">
        <v>1334</v>
      </c>
      <c r="N187" s="21" t="s">
        <v>1335</v>
      </c>
    </row>
    <row r="188" spans="1:14" ht="21" customHeight="1">
      <c r="A188" s="65">
        <v>3</v>
      </c>
      <c r="B188" s="50" t="s">
        <v>720</v>
      </c>
      <c r="C188" s="2" t="s">
        <v>969</v>
      </c>
      <c r="D188" s="2" t="s">
        <v>29</v>
      </c>
      <c r="E188" s="50" t="s">
        <v>721</v>
      </c>
      <c r="F188" s="50" t="s">
        <v>725</v>
      </c>
      <c r="G188" s="50" t="s">
        <v>45</v>
      </c>
      <c r="H188" s="50"/>
      <c r="I188" s="50" t="s">
        <v>9</v>
      </c>
      <c r="J188" s="32" t="s">
        <v>296</v>
      </c>
      <c r="K188" s="32" t="s">
        <v>302</v>
      </c>
      <c r="L188" s="32" t="s">
        <v>968</v>
      </c>
      <c r="M188" s="32" t="s">
        <v>967</v>
      </c>
      <c r="N188" s="50" t="s">
        <v>723</v>
      </c>
    </row>
    <row r="189" spans="1:14" ht="21" customHeight="1">
      <c r="A189" s="65">
        <v>4</v>
      </c>
      <c r="B189" s="50" t="s">
        <v>966</v>
      </c>
      <c r="C189" s="2" t="s">
        <v>965</v>
      </c>
      <c r="D189" s="2">
        <v>2</v>
      </c>
      <c r="E189" s="50" t="s">
        <v>384</v>
      </c>
      <c r="F189" s="50" t="s">
        <v>964</v>
      </c>
      <c r="G189" s="50"/>
      <c r="H189" s="50"/>
      <c r="I189" s="50" t="s">
        <v>9</v>
      </c>
      <c r="J189" s="32" t="s">
        <v>296</v>
      </c>
      <c r="K189" s="32" t="s">
        <v>302</v>
      </c>
      <c r="L189" s="32" t="s">
        <v>97</v>
      </c>
      <c r="M189" s="32" t="s">
        <v>855</v>
      </c>
      <c r="N189" s="50" t="s">
        <v>963</v>
      </c>
    </row>
    <row r="190" spans="1:14" ht="21" customHeight="1">
      <c r="A190" s="65">
        <v>5</v>
      </c>
      <c r="B190" s="50" t="s">
        <v>482</v>
      </c>
      <c r="C190" s="2" t="s">
        <v>919</v>
      </c>
      <c r="D190" s="2" t="s">
        <v>29</v>
      </c>
      <c r="E190" s="50" t="s">
        <v>158</v>
      </c>
      <c r="F190" s="50" t="s">
        <v>865</v>
      </c>
      <c r="G190" s="50" t="s">
        <v>19</v>
      </c>
      <c r="H190" s="50" t="s">
        <v>864</v>
      </c>
      <c r="I190" s="50" t="s">
        <v>617</v>
      </c>
      <c r="J190" s="32" t="s">
        <v>850</v>
      </c>
      <c r="K190" s="32" t="s">
        <v>962</v>
      </c>
      <c r="L190" s="32" t="s">
        <v>296</v>
      </c>
      <c r="M190" s="32" t="s">
        <v>961</v>
      </c>
      <c r="N190" s="50" t="s">
        <v>480</v>
      </c>
    </row>
    <row r="191" spans="1:14" ht="21" customHeight="1">
      <c r="A191" s="65">
        <v>6</v>
      </c>
      <c r="B191" s="21" t="s">
        <v>1312</v>
      </c>
      <c r="C191" s="63">
        <v>34230</v>
      </c>
      <c r="D191" s="2" t="s">
        <v>29</v>
      </c>
      <c r="E191" s="50" t="s">
        <v>942</v>
      </c>
      <c r="F191" s="50" t="s">
        <v>941</v>
      </c>
      <c r="G191" s="50" t="s">
        <v>19</v>
      </c>
      <c r="H191" s="50"/>
      <c r="I191" s="50" t="s">
        <v>940</v>
      </c>
      <c r="J191" s="32" t="s">
        <v>282</v>
      </c>
      <c r="K191" s="32" t="s">
        <v>271</v>
      </c>
      <c r="L191" s="32" t="s">
        <v>289</v>
      </c>
      <c r="M191" s="32" t="s">
        <v>960</v>
      </c>
      <c r="N191" s="50" t="s">
        <v>938</v>
      </c>
    </row>
    <row r="192" spans="1:14" ht="21" customHeight="1">
      <c r="A192" s="65">
        <v>7</v>
      </c>
      <c r="B192" s="50" t="s">
        <v>959</v>
      </c>
      <c r="C192" s="2" t="s">
        <v>958</v>
      </c>
      <c r="D192" s="2">
        <v>3</v>
      </c>
      <c r="E192" s="50" t="s">
        <v>773</v>
      </c>
      <c r="F192" s="50" t="s">
        <v>774</v>
      </c>
      <c r="G192" s="50"/>
      <c r="H192" s="50"/>
      <c r="I192" s="50" t="s">
        <v>9</v>
      </c>
      <c r="J192" s="32" t="s">
        <v>289</v>
      </c>
      <c r="K192" s="32" t="s">
        <v>315</v>
      </c>
      <c r="L192" s="32" t="s">
        <v>850</v>
      </c>
      <c r="M192" s="32" t="s">
        <v>956</v>
      </c>
      <c r="N192" s="50" t="s">
        <v>775</v>
      </c>
    </row>
    <row r="193" spans="1:14" ht="21" customHeight="1">
      <c r="A193" s="65">
        <v>8</v>
      </c>
      <c r="B193" s="50" t="s">
        <v>637</v>
      </c>
      <c r="C193" s="2" t="s">
        <v>957</v>
      </c>
      <c r="D193" s="2">
        <v>1</v>
      </c>
      <c r="E193" s="50" t="s">
        <v>631</v>
      </c>
      <c r="F193" s="50" t="s">
        <v>638</v>
      </c>
      <c r="G193" s="50" t="s">
        <v>19</v>
      </c>
      <c r="H193" s="50"/>
      <c r="I193" s="50" t="s">
        <v>639</v>
      </c>
      <c r="J193" s="32" t="s">
        <v>280</v>
      </c>
      <c r="K193" s="32" t="s">
        <v>290</v>
      </c>
      <c r="L193" s="32" t="s">
        <v>280</v>
      </c>
      <c r="M193" s="32" t="s">
        <v>956</v>
      </c>
      <c r="N193" s="50" t="s">
        <v>843</v>
      </c>
    </row>
    <row r="194" spans="1:14" ht="21" customHeight="1">
      <c r="A194" s="84" t="s">
        <v>337</v>
      </c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</row>
    <row r="195" spans="1:14" ht="21" customHeight="1">
      <c r="A195" s="50">
        <v>1</v>
      </c>
      <c r="B195" s="50" t="s">
        <v>623</v>
      </c>
      <c r="C195" s="2" t="s">
        <v>955</v>
      </c>
      <c r="D195" s="2" t="s">
        <v>29</v>
      </c>
      <c r="E195" s="50" t="s">
        <v>158</v>
      </c>
      <c r="F195" s="50" t="s">
        <v>935</v>
      </c>
      <c r="G195" s="50" t="s">
        <v>31</v>
      </c>
      <c r="H195" s="50"/>
      <c r="I195" s="50" t="s">
        <v>9</v>
      </c>
      <c r="J195" s="32" t="s">
        <v>303</v>
      </c>
      <c r="K195" s="32" t="s">
        <v>96</v>
      </c>
      <c r="L195" s="32" t="s">
        <v>297</v>
      </c>
      <c r="M195" s="32" t="s">
        <v>892</v>
      </c>
      <c r="N195" s="50" t="s">
        <v>954</v>
      </c>
    </row>
    <row r="196" spans="1:14" ht="21" customHeight="1">
      <c r="A196" s="50">
        <v>2</v>
      </c>
      <c r="B196" s="50" t="s">
        <v>953</v>
      </c>
      <c r="C196" s="2" t="s">
        <v>123</v>
      </c>
      <c r="D196" s="2" t="s">
        <v>29</v>
      </c>
      <c r="E196" s="50" t="s">
        <v>773</v>
      </c>
      <c r="F196" s="50" t="s">
        <v>781</v>
      </c>
      <c r="G196" s="50" t="s">
        <v>45</v>
      </c>
      <c r="H196" s="50"/>
      <c r="I196" s="50" t="s">
        <v>899</v>
      </c>
      <c r="J196" s="32" t="s">
        <v>306</v>
      </c>
      <c r="K196" s="32" t="s">
        <v>266</v>
      </c>
      <c r="L196" s="32" t="s">
        <v>303</v>
      </c>
      <c r="M196" s="32" t="s">
        <v>952</v>
      </c>
      <c r="N196" s="50" t="s">
        <v>928</v>
      </c>
    </row>
    <row r="197" spans="1:14" ht="21" customHeight="1">
      <c r="A197" s="50">
        <v>3</v>
      </c>
      <c r="B197" s="50" t="s">
        <v>951</v>
      </c>
      <c r="C197" s="2" t="s">
        <v>950</v>
      </c>
      <c r="D197" s="2">
        <v>2</v>
      </c>
      <c r="E197" s="50" t="s">
        <v>508</v>
      </c>
      <c r="F197" s="50" t="s">
        <v>508</v>
      </c>
      <c r="G197" s="50" t="s">
        <v>45</v>
      </c>
      <c r="H197" s="50"/>
      <c r="I197" s="50" t="s">
        <v>553</v>
      </c>
      <c r="J197" s="32" t="s">
        <v>97</v>
      </c>
      <c r="K197" s="32" t="s">
        <v>949</v>
      </c>
      <c r="L197" s="32" t="s">
        <v>948</v>
      </c>
      <c r="M197" s="32" t="s">
        <v>947</v>
      </c>
      <c r="N197" s="50" t="s">
        <v>428</v>
      </c>
    </row>
    <row r="198" spans="1:14" ht="21" customHeight="1">
      <c r="A198" s="50">
        <v>4</v>
      </c>
      <c r="B198" s="50" t="s">
        <v>223</v>
      </c>
      <c r="C198" s="2" t="s">
        <v>222</v>
      </c>
      <c r="D198" s="2">
        <v>2</v>
      </c>
      <c r="E198" s="50" t="s">
        <v>90</v>
      </c>
      <c r="F198" s="50" t="s">
        <v>221</v>
      </c>
      <c r="G198" s="50" t="s">
        <v>45</v>
      </c>
      <c r="H198" s="50" t="s">
        <v>220</v>
      </c>
      <c r="I198" s="50" t="s">
        <v>94</v>
      </c>
      <c r="J198" s="32" t="s">
        <v>296</v>
      </c>
      <c r="K198" s="32" t="s">
        <v>271</v>
      </c>
      <c r="L198" s="32" t="s">
        <v>303</v>
      </c>
      <c r="M198" s="32" t="s">
        <v>304</v>
      </c>
      <c r="N198" s="50" t="s">
        <v>219</v>
      </c>
    </row>
    <row r="199" spans="1:14" ht="21" customHeight="1">
      <c r="A199" s="50">
        <v>5</v>
      </c>
      <c r="B199" s="50" t="s">
        <v>946</v>
      </c>
      <c r="C199" s="2" t="s">
        <v>945</v>
      </c>
      <c r="D199" s="2" t="s">
        <v>29</v>
      </c>
      <c r="E199" s="50" t="s">
        <v>631</v>
      </c>
      <c r="F199" s="50" t="s">
        <v>632</v>
      </c>
      <c r="G199" s="50" t="s">
        <v>633</v>
      </c>
      <c r="H199" s="50" t="s">
        <v>634</v>
      </c>
      <c r="I199" s="50" t="s">
        <v>944</v>
      </c>
      <c r="J199" s="32" t="s">
        <v>289</v>
      </c>
      <c r="K199" s="32" t="s">
        <v>96</v>
      </c>
      <c r="L199" s="32" t="s">
        <v>305</v>
      </c>
      <c r="M199" s="32" t="s">
        <v>292</v>
      </c>
      <c r="N199" s="50" t="s">
        <v>636</v>
      </c>
    </row>
    <row r="200" spans="1:14" ht="21" customHeight="1">
      <c r="A200" s="50">
        <v>6</v>
      </c>
      <c r="B200" s="50" t="s">
        <v>943</v>
      </c>
      <c r="C200" s="2" t="s">
        <v>921</v>
      </c>
      <c r="D200" s="2">
        <v>1</v>
      </c>
      <c r="E200" s="50" t="s">
        <v>942</v>
      </c>
      <c r="F200" s="50" t="s">
        <v>941</v>
      </c>
      <c r="G200" s="50" t="s">
        <v>19</v>
      </c>
      <c r="H200" s="50"/>
      <c r="I200" s="50" t="s">
        <v>940</v>
      </c>
      <c r="J200" s="32" t="s">
        <v>850</v>
      </c>
      <c r="K200" s="32" t="s">
        <v>96</v>
      </c>
      <c r="L200" s="32" t="s">
        <v>97</v>
      </c>
      <c r="M200" s="32" t="s">
        <v>939</v>
      </c>
      <c r="N200" s="50" t="s">
        <v>938</v>
      </c>
    </row>
    <row r="201" spans="1:14" ht="21" customHeight="1">
      <c r="A201" s="50">
        <v>7</v>
      </c>
      <c r="B201" s="50" t="s">
        <v>937</v>
      </c>
      <c r="C201" s="2" t="s">
        <v>936</v>
      </c>
      <c r="D201" s="2" t="s">
        <v>207</v>
      </c>
      <c r="E201" s="50" t="s">
        <v>158</v>
      </c>
      <c r="F201" s="50" t="s">
        <v>935</v>
      </c>
      <c r="G201" s="50" t="s">
        <v>31</v>
      </c>
      <c r="H201" s="50"/>
      <c r="I201" s="50" t="s">
        <v>9</v>
      </c>
      <c r="J201" s="32" t="s">
        <v>305</v>
      </c>
      <c r="K201" s="32" t="s">
        <v>290</v>
      </c>
      <c r="L201" s="32" t="s">
        <v>850</v>
      </c>
      <c r="M201" s="32" t="s">
        <v>934</v>
      </c>
      <c r="N201" s="50" t="s">
        <v>933</v>
      </c>
    </row>
    <row r="202" spans="1:14" ht="21" customHeight="1">
      <c r="A202" s="84" t="s">
        <v>338</v>
      </c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</row>
    <row r="203" spans="1:14" ht="21" customHeight="1">
      <c r="A203" s="67">
        <v>1</v>
      </c>
      <c r="B203" s="21" t="s">
        <v>122</v>
      </c>
      <c r="C203" s="66">
        <v>33912</v>
      </c>
      <c r="D203" s="8" t="s">
        <v>25</v>
      </c>
      <c r="E203" s="21" t="s">
        <v>158</v>
      </c>
      <c r="F203" s="21" t="s">
        <v>935</v>
      </c>
      <c r="G203" s="21" t="s">
        <v>31</v>
      </c>
      <c r="H203" s="67"/>
      <c r="I203" s="21" t="s">
        <v>9</v>
      </c>
      <c r="J203" s="32" t="s">
        <v>322</v>
      </c>
      <c r="K203" s="32" t="s">
        <v>264</v>
      </c>
      <c r="L203" s="32" t="s">
        <v>322</v>
      </c>
      <c r="M203" s="32" t="s">
        <v>323</v>
      </c>
      <c r="N203" s="21" t="s">
        <v>954</v>
      </c>
    </row>
    <row r="204" spans="1:14" ht="21" customHeight="1">
      <c r="A204" s="50">
        <v>2</v>
      </c>
      <c r="B204" s="50" t="s">
        <v>932</v>
      </c>
      <c r="C204" s="2" t="s">
        <v>931</v>
      </c>
      <c r="D204" s="2" t="s">
        <v>29</v>
      </c>
      <c r="E204" s="50" t="s">
        <v>773</v>
      </c>
      <c r="F204" s="50" t="s">
        <v>781</v>
      </c>
      <c r="G204" s="50" t="s">
        <v>45</v>
      </c>
      <c r="H204" s="50"/>
      <c r="I204" s="50" t="s">
        <v>899</v>
      </c>
      <c r="J204" s="32" t="s">
        <v>306</v>
      </c>
      <c r="K204" s="32" t="s">
        <v>280</v>
      </c>
      <c r="L204" s="32" t="s">
        <v>297</v>
      </c>
      <c r="M204" s="32" t="s">
        <v>321</v>
      </c>
      <c r="N204" s="50" t="s">
        <v>928</v>
      </c>
    </row>
    <row r="205" spans="1:14" ht="21" customHeight="1">
      <c r="A205" s="70">
        <v>3</v>
      </c>
      <c r="B205" s="50" t="s">
        <v>930</v>
      </c>
      <c r="C205" s="2" t="s">
        <v>929</v>
      </c>
      <c r="D205" s="2" t="s">
        <v>29</v>
      </c>
      <c r="E205" s="50" t="s">
        <v>773</v>
      </c>
      <c r="F205" s="50" t="s">
        <v>781</v>
      </c>
      <c r="G205" s="50" t="s">
        <v>45</v>
      </c>
      <c r="H205" s="50"/>
      <c r="I205" s="50" t="s">
        <v>899</v>
      </c>
      <c r="J205" s="32" t="s">
        <v>291</v>
      </c>
      <c r="K205" s="32" t="s">
        <v>314</v>
      </c>
      <c r="L205" s="32" t="s">
        <v>297</v>
      </c>
      <c r="M205" s="32" t="s">
        <v>923</v>
      </c>
      <c r="N205" s="50" t="s">
        <v>928</v>
      </c>
    </row>
    <row r="206" spans="1:14" ht="21" customHeight="1">
      <c r="A206" s="70">
        <v>4</v>
      </c>
      <c r="B206" s="50" t="s">
        <v>927</v>
      </c>
      <c r="C206" s="2" t="s">
        <v>926</v>
      </c>
      <c r="D206" s="2">
        <v>2</v>
      </c>
      <c r="E206" s="50" t="s">
        <v>508</v>
      </c>
      <c r="F206" s="50" t="s">
        <v>508</v>
      </c>
      <c r="G206" s="50" t="s">
        <v>45</v>
      </c>
      <c r="H206" s="50"/>
      <c r="I206" s="50" t="s">
        <v>553</v>
      </c>
      <c r="J206" s="32" t="s">
        <v>291</v>
      </c>
      <c r="K206" s="32" t="s">
        <v>925</v>
      </c>
      <c r="L206" s="32" t="s">
        <v>924</v>
      </c>
      <c r="M206" s="32" t="s">
        <v>923</v>
      </c>
      <c r="N206" s="50" t="s">
        <v>428</v>
      </c>
    </row>
    <row r="207" spans="1:14" ht="21" customHeight="1">
      <c r="A207" s="70">
        <v>5</v>
      </c>
      <c r="B207" s="21" t="s">
        <v>1347</v>
      </c>
      <c r="C207" s="20">
        <v>33772</v>
      </c>
      <c r="D207" s="2">
        <v>3</v>
      </c>
      <c r="E207" s="21" t="s">
        <v>631</v>
      </c>
      <c r="F207" s="21" t="s">
        <v>644</v>
      </c>
      <c r="G207" s="21" t="s">
        <v>633</v>
      </c>
      <c r="H207" s="70"/>
      <c r="I207" s="21" t="s">
        <v>944</v>
      </c>
      <c r="J207" s="32" t="s">
        <v>303</v>
      </c>
      <c r="K207" s="32" t="s">
        <v>314</v>
      </c>
      <c r="L207" s="32" t="s">
        <v>306</v>
      </c>
      <c r="M207" s="32" t="s">
        <v>923</v>
      </c>
      <c r="N207" s="21" t="s">
        <v>1348</v>
      </c>
    </row>
    <row r="208" spans="1:14" ht="21" customHeight="1">
      <c r="A208" s="70">
        <v>6</v>
      </c>
      <c r="B208" s="50" t="s">
        <v>922</v>
      </c>
      <c r="C208" s="2" t="s">
        <v>921</v>
      </c>
      <c r="D208" s="2" t="s">
        <v>29</v>
      </c>
      <c r="E208" s="50" t="s">
        <v>17</v>
      </c>
      <c r="F208" s="50" t="s">
        <v>18</v>
      </c>
      <c r="G208" s="50" t="s">
        <v>45</v>
      </c>
      <c r="H208" s="50" t="s">
        <v>20</v>
      </c>
      <c r="I208" s="50" t="s">
        <v>21</v>
      </c>
      <c r="J208" s="32" t="s">
        <v>306</v>
      </c>
      <c r="K208" s="32" t="s">
        <v>264</v>
      </c>
      <c r="L208" s="32" t="s">
        <v>297</v>
      </c>
      <c r="M208" s="32" t="s">
        <v>892</v>
      </c>
      <c r="N208" s="50" t="s">
        <v>884</v>
      </c>
    </row>
    <row r="209" spans="1:14" ht="21" customHeight="1">
      <c r="A209" s="70">
        <v>7</v>
      </c>
      <c r="B209" s="50" t="s">
        <v>920</v>
      </c>
      <c r="C209" s="2" t="s">
        <v>919</v>
      </c>
      <c r="D209" s="2">
        <v>1</v>
      </c>
      <c r="E209" s="50" t="s">
        <v>158</v>
      </c>
      <c r="F209" s="50" t="s">
        <v>865</v>
      </c>
      <c r="G209" s="50" t="s">
        <v>19</v>
      </c>
      <c r="H209" s="50" t="s">
        <v>864</v>
      </c>
      <c r="I209" s="50" t="s">
        <v>617</v>
      </c>
      <c r="J209" s="32" t="s">
        <v>312</v>
      </c>
      <c r="K209" s="32" t="s">
        <v>268</v>
      </c>
      <c r="L209" s="32" t="s">
        <v>322</v>
      </c>
      <c r="M209" s="32" t="s">
        <v>888</v>
      </c>
      <c r="N209" s="50" t="s">
        <v>480</v>
      </c>
    </row>
    <row r="210" spans="1:14" ht="21" customHeight="1">
      <c r="A210" s="70">
        <v>8</v>
      </c>
      <c r="B210" s="50" t="s">
        <v>373</v>
      </c>
      <c r="C210" s="2" t="s">
        <v>918</v>
      </c>
      <c r="D210" s="2">
        <v>1</v>
      </c>
      <c r="E210" s="50" t="s">
        <v>369</v>
      </c>
      <c r="F210" s="50" t="s">
        <v>370</v>
      </c>
      <c r="G210" s="50"/>
      <c r="H210" s="50"/>
      <c r="I210" s="50" t="s">
        <v>367</v>
      </c>
      <c r="J210" s="32" t="s">
        <v>306</v>
      </c>
      <c r="K210" s="32" t="s">
        <v>264</v>
      </c>
      <c r="L210" s="32" t="s">
        <v>303</v>
      </c>
      <c r="M210" s="32" t="s">
        <v>888</v>
      </c>
      <c r="N210" s="50" t="s">
        <v>371</v>
      </c>
    </row>
    <row r="211" spans="1:14" ht="21" customHeight="1">
      <c r="A211" s="70">
        <v>9</v>
      </c>
      <c r="B211" s="50" t="s">
        <v>917</v>
      </c>
      <c r="C211" s="2" t="s">
        <v>916</v>
      </c>
      <c r="D211" s="2" t="s">
        <v>29</v>
      </c>
      <c r="E211" s="50" t="s">
        <v>658</v>
      </c>
      <c r="F211" s="50" t="s">
        <v>915</v>
      </c>
      <c r="G211" s="50" t="s">
        <v>435</v>
      </c>
      <c r="H211" s="50" t="s">
        <v>112</v>
      </c>
      <c r="I211" s="50" t="s">
        <v>445</v>
      </c>
      <c r="J211" s="32" t="s">
        <v>306</v>
      </c>
      <c r="K211" s="32" t="s">
        <v>264</v>
      </c>
      <c r="L211" s="32" t="s">
        <v>306</v>
      </c>
      <c r="M211" s="32" t="s">
        <v>318</v>
      </c>
      <c r="N211" s="50" t="s">
        <v>914</v>
      </c>
    </row>
    <row r="212" spans="1:14" ht="21" customHeight="1">
      <c r="A212" s="70">
        <v>10</v>
      </c>
      <c r="B212" s="50" t="s">
        <v>218</v>
      </c>
      <c r="C212" s="2" t="s">
        <v>217</v>
      </c>
      <c r="D212" s="2">
        <v>2</v>
      </c>
      <c r="E212" s="50" t="s">
        <v>90</v>
      </c>
      <c r="F212" s="50" t="s">
        <v>92</v>
      </c>
      <c r="G212" s="50" t="s">
        <v>45</v>
      </c>
      <c r="H212" s="50" t="s">
        <v>93</v>
      </c>
      <c r="I212" s="50" t="s">
        <v>94</v>
      </c>
      <c r="J212" s="32" t="s">
        <v>312</v>
      </c>
      <c r="K212" s="32" t="s">
        <v>264</v>
      </c>
      <c r="L212" s="32" t="s">
        <v>286</v>
      </c>
      <c r="M212" s="32" t="s">
        <v>318</v>
      </c>
      <c r="N212" s="50" t="s">
        <v>95</v>
      </c>
    </row>
    <row r="213" spans="1:14" ht="21" customHeight="1">
      <c r="A213" s="70">
        <v>11</v>
      </c>
      <c r="B213" s="50" t="s">
        <v>913</v>
      </c>
      <c r="C213" s="2" t="s">
        <v>912</v>
      </c>
      <c r="D213" s="2">
        <v>3</v>
      </c>
      <c r="E213" s="50" t="s">
        <v>527</v>
      </c>
      <c r="F213" s="50" t="s">
        <v>528</v>
      </c>
      <c r="G213" s="50" t="s">
        <v>454</v>
      </c>
      <c r="H213" s="50" t="s">
        <v>529</v>
      </c>
      <c r="I213" s="50" t="s">
        <v>889</v>
      </c>
      <c r="J213" s="32" t="s">
        <v>305</v>
      </c>
      <c r="K213" s="32" t="s">
        <v>264</v>
      </c>
      <c r="L213" s="32" t="s">
        <v>291</v>
      </c>
      <c r="M213" s="32" t="s">
        <v>298</v>
      </c>
      <c r="N213" s="50" t="s">
        <v>911</v>
      </c>
    </row>
    <row r="214" spans="1:14" ht="21" customHeight="1">
      <c r="A214" s="70">
        <v>12</v>
      </c>
      <c r="B214" s="50" t="s">
        <v>910</v>
      </c>
      <c r="C214" s="2" t="s">
        <v>909</v>
      </c>
      <c r="D214" s="2">
        <v>2</v>
      </c>
      <c r="E214" s="50" t="s">
        <v>773</v>
      </c>
      <c r="F214" s="50" t="s">
        <v>908</v>
      </c>
      <c r="G214" s="50" t="s">
        <v>31</v>
      </c>
      <c r="H214" s="50" t="s">
        <v>255</v>
      </c>
      <c r="I214" s="50" t="s">
        <v>178</v>
      </c>
      <c r="J214" s="32" t="s">
        <v>305</v>
      </c>
      <c r="K214" s="32" t="s">
        <v>290</v>
      </c>
      <c r="L214" s="32" t="s">
        <v>291</v>
      </c>
      <c r="M214" s="32" t="s">
        <v>313</v>
      </c>
      <c r="N214" s="50" t="s">
        <v>907</v>
      </c>
    </row>
    <row r="215" spans="1:14" ht="21" customHeight="1">
      <c r="A215" s="70">
        <v>13</v>
      </c>
      <c r="B215" s="50" t="s">
        <v>906</v>
      </c>
      <c r="C215" s="2" t="s">
        <v>905</v>
      </c>
      <c r="D215" s="2">
        <v>3</v>
      </c>
      <c r="E215" s="50" t="s">
        <v>158</v>
      </c>
      <c r="F215" s="50" t="s">
        <v>865</v>
      </c>
      <c r="G215" s="50" t="s">
        <v>19</v>
      </c>
      <c r="H215" s="50" t="s">
        <v>864</v>
      </c>
      <c r="I215" s="50" t="s">
        <v>617</v>
      </c>
      <c r="J215" s="32" t="s">
        <v>294</v>
      </c>
      <c r="K215" s="32" t="s">
        <v>290</v>
      </c>
      <c r="L215" s="32" t="s">
        <v>309</v>
      </c>
      <c r="M215" s="32" t="s">
        <v>868</v>
      </c>
      <c r="N215" s="50" t="s">
        <v>480</v>
      </c>
    </row>
    <row r="216" spans="1:14" ht="21" customHeight="1">
      <c r="A216" s="70">
        <v>14</v>
      </c>
      <c r="B216" s="50" t="s">
        <v>483</v>
      </c>
      <c r="C216" s="2" t="s">
        <v>904</v>
      </c>
      <c r="D216" s="2">
        <v>2</v>
      </c>
      <c r="E216" s="50" t="s">
        <v>158</v>
      </c>
      <c r="F216" s="50" t="s">
        <v>865</v>
      </c>
      <c r="G216" s="50" t="s">
        <v>19</v>
      </c>
      <c r="H216" s="50" t="s">
        <v>864</v>
      </c>
      <c r="I216" s="50" t="s">
        <v>617</v>
      </c>
      <c r="J216" s="32" t="s">
        <v>903</v>
      </c>
      <c r="K216" s="32" t="s">
        <v>902</v>
      </c>
      <c r="L216" s="32" t="s">
        <v>312</v>
      </c>
      <c r="M216" s="32" t="s">
        <v>868</v>
      </c>
      <c r="N216" s="50" t="s">
        <v>480</v>
      </c>
    </row>
    <row r="217" spans="1:14" ht="21" customHeight="1">
      <c r="A217" s="70">
        <v>15</v>
      </c>
      <c r="B217" s="50" t="s">
        <v>901</v>
      </c>
      <c r="C217" s="2" t="s">
        <v>900</v>
      </c>
      <c r="D217" s="2" t="s">
        <v>205</v>
      </c>
      <c r="E217" s="50" t="s">
        <v>773</v>
      </c>
      <c r="F217" s="50" t="s">
        <v>781</v>
      </c>
      <c r="G217" s="50" t="s">
        <v>45</v>
      </c>
      <c r="H217" s="50"/>
      <c r="I217" s="50" t="s">
        <v>899</v>
      </c>
      <c r="J217" s="32" t="s">
        <v>264</v>
      </c>
      <c r="K217" s="32" t="s">
        <v>268</v>
      </c>
      <c r="L217" s="32" t="s">
        <v>275</v>
      </c>
      <c r="M217" s="32" t="s">
        <v>898</v>
      </c>
      <c r="N217" s="50" t="s">
        <v>897</v>
      </c>
    </row>
    <row r="218" spans="1:14" ht="21" customHeight="1">
      <c r="A218" s="84" t="s">
        <v>339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</row>
    <row r="219" spans="1:14" ht="21" customHeight="1">
      <c r="A219" s="50">
        <v>1</v>
      </c>
      <c r="B219" s="50" t="s">
        <v>468</v>
      </c>
      <c r="C219" s="63">
        <v>33707</v>
      </c>
      <c r="D219" s="2" t="s">
        <v>29</v>
      </c>
      <c r="E219" s="50" t="s">
        <v>369</v>
      </c>
      <c r="F219" s="50" t="s">
        <v>370</v>
      </c>
      <c r="G219" s="50" t="s">
        <v>31</v>
      </c>
      <c r="H219" s="50"/>
      <c r="I219" s="50" t="s">
        <v>32</v>
      </c>
      <c r="J219" s="32" t="s">
        <v>896</v>
      </c>
      <c r="K219" s="32" t="s">
        <v>289</v>
      </c>
      <c r="L219" s="32" t="s">
        <v>877</v>
      </c>
      <c r="M219" s="32" t="s">
        <v>895</v>
      </c>
      <c r="N219" s="50" t="s">
        <v>496</v>
      </c>
    </row>
    <row r="220" spans="1:14" ht="21" customHeight="1">
      <c r="A220" s="50">
        <v>2</v>
      </c>
      <c r="B220" s="50" t="s">
        <v>216</v>
      </c>
      <c r="C220" s="2" t="s">
        <v>215</v>
      </c>
      <c r="D220" s="2" t="s">
        <v>29</v>
      </c>
      <c r="E220" s="50" t="s">
        <v>90</v>
      </c>
      <c r="F220" s="50" t="s">
        <v>92</v>
      </c>
      <c r="G220" s="50" t="s">
        <v>45</v>
      </c>
      <c r="H220" s="50" t="s">
        <v>93</v>
      </c>
      <c r="I220" s="50" t="s">
        <v>94</v>
      </c>
      <c r="J220" s="32" t="s">
        <v>297</v>
      </c>
      <c r="K220" s="32" t="s">
        <v>282</v>
      </c>
      <c r="L220" s="32" t="s">
        <v>319</v>
      </c>
      <c r="M220" s="32" t="s">
        <v>320</v>
      </c>
      <c r="N220" s="50" t="s">
        <v>95</v>
      </c>
    </row>
    <row r="221" spans="1:14" ht="21" customHeight="1">
      <c r="A221" s="67">
        <v>3</v>
      </c>
      <c r="B221" s="50" t="s">
        <v>438</v>
      </c>
      <c r="C221" s="2" t="s">
        <v>894</v>
      </c>
      <c r="D221" s="2">
        <v>2</v>
      </c>
      <c r="E221" s="50" t="s">
        <v>893</v>
      </c>
      <c r="F221" s="50" t="s">
        <v>419</v>
      </c>
      <c r="G221" s="50"/>
      <c r="H221" s="50" t="s">
        <v>422</v>
      </c>
      <c r="I221" s="50" t="s">
        <v>423</v>
      </c>
      <c r="J221" s="32" t="s">
        <v>297</v>
      </c>
      <c r="K221" s="32" t="s">
        <v>264</v>
      </c>
      <c r="L221" s="32" t="s">
        <v>306</v>
      </c>
      <c r="M221" s="32" t="s">
        <v>892</v>
      </c>
      <c r="N221" s="50" t="s">
        <v>424</v>
      </c>
    </row>
    <row r="222" spans="1:14" ht="21" customHeight="1">
      <c r="A222" s="67">
        <v>4</v>
      </c>
      <c r="B222" s="50" t="s">
        <v>891</v>
      </c>
      <c r="C222" s="2" t="s">
        <v>890</v>
      </c>
      <c r="D222" s="2">
        <v>2</v>
      </c>
      <c r="E222" s="50" t="s">
        <v>527</v>
      </c>
      <c r="F222" s="50" t="s">
        <v>528</v>
      </c>
      <c r="G222" s="50" t="s">
        <v>454</v>
      </c>
      <c r="H222" s="50" t="s">
        <v>529</v>
      </c>
      <c r="I222" s="50" t="s">
        <v>889</v>
      </c>
      <c r="J222" s="32" t="s">
        <v>291</v>
      </c>
      <c r="K222" s="32" t="s">
        <v>266</v>
      </c>
      <c r="L222" s="32" t="s">
        <v>845</v>
      </c>
      <c r="M222" s="32" t="s">
        <v>888</v>
      </c>
      <c r="N222" s="50" t="s">
        <v>887</v>
      </c>
    </row>
    <row r="223" spans="1:14" ht="21" customHeight="1">
      <c r="A223" s="67">
        <v>5</v>
      </c>
      <c r="B223" s="50" t="s">
        <v>886</v>
      </c>
      <c r="C223" s="2" t="s">
        <v>885</v>
      </c>
      <c r="D223" s="2">
        <v>1</v>
      </c>
      <c r="E223" s="50" t="s">
        <v>17</v>
      </c>
      <c r="F223" s="50" t="s">
        <v>18</v>
      </c>
      <c r="G223" s="50" t="s">
        <v>45</v>
      </c>
      <c r="H223" s="50" t="s">
        <v>20</v>
      </c>
      <c r="I223" s="50" t="s">
        <v>21</v>
      </c>
      <c r="J223" s="32" t="s">
        <v>306</v>
      </c>
      <c r="K223" s="32" t="s">
        <v>96</v>
      </c>
      <c r="L223" s="32" t="s">
        <v>306</v>
      </c>
      <c r="M223" s="32" t="s">
        <v>870</v>
      </c>
      <c r="N223" s="50" t="s">
        <v>884</v>
      </c>
    </row>
    <row r="224" spans="1:14" ht="21" customHeight="1">
      <c r="A224" s="67">
        <v>6</v>
      </c>
      <c r="B224" s="50" t="s">
        <v>883</v>
      </c>
      <c r="C224" s="2" t="s">
        <v>882</v>
      </c>
      <c r="D224" s="2">
        <v>3</v>
      </c>
      <c r="E224" s="50" t="s">
        <v>527</v>
      </c>
      <c r="F224" s="50" t="s">
        <v>528</v>
      </c>
      <c r="G224" s="50" t="s">
        <v>454</v>
      </c>
      <c r="H224" s="50" t="s">
        <v>546</v>
      </c>
      <c r="I224" s="50" t="s">
        <v>851</v>
      </c>
      <c r="J224" s="32" t="s">
        <v>305</v>
      </c>
      <c r="K224" s="32" t="s">
        <v>96</v>
      </c>
      <c r="L224" s="32" t="s">
        <v>297</v>
      </c>
      <c r="M224" s="32" t="s">
        <v>870</v>
      </c>
      <c r="N224" s="50" t="s">
        <v>848</v>
      </c>
    </row>
    <row r="225" spans="1:14" ht="21" customHeight="1">
      <c r="A225" s="67">
        <v>7</v>
      </c>
      <c r="B225" s="21" t="s">
        <v>1338</v>
      </c>
      <c r="C225" s="66">
        <v>33908</v>
      </c>
      <c r="D225" s="8" t="s">
        <v>1339</v>
      </c>
      <c r="E225" s="21" t="s">
        <v>158</v>
      </c>
      <c r="F225" s="21" t="s">
        <v>935</v>
      </c>
      <c r="G225" s="21" t="s">
        <v>31</v>
      </c>
      <c r="H225" s="67"/>
      <c r="I225" s="21" t="s">
        <v>9</v>
      </c>
      <c r="J225" s="32" t="s">
        <v>309</v>
      </c>
      <c r="K225" s="32" t="s">
        <v>302</v>
      </c>
      <c r="L225" s="32" t="s">
        <v>306</v>
      </c>
      <c r="M225" s="32" t="s">
        <v>308</v>
      </c>
      <c r="N225" s="21" t="s">
        <v>933</v>
      </c>
    </row>
    <row r="226" spans="1:14" ht="21" customHeight="1">
      <c r="A226" s="67">
        <v>8</v>
      </c>
      <c r="B226" s="50" t="s">
        <v>881</v>
      </c>
      <c r="C226" s="2" t="s">
        <v>880</v>
      </c>
      <c r="D226" s="2" t="s">
        <v>206</v>
      </c>
      <c r="E226" s="50" t="s">
        <v>158</v>
      </c>
      <c r="F226" s="50" t="s">
        <v>865</v>
      </c>
      <c r="G226" s="50" t="s">
        <v>19</v>
      </c>
      <c r="H226" s="50" t="s">
        <v>864</v>
      </c>
      <c r="I226" s="50" t="s">
        <v>617</v>
      </c>
      <c r="J226" s="32" t="s">
        <v>264</v>
      </c>
      <c r="K226" s="32" t="s">
        <v>274</v>
      </c>
      <c r="L226" s="32" t="s">
        <v>280</v>
      </c>
      <c r="M226" s="32" t="s">
        <v>879</v>
      </c>
      <c r="N226" s="50" t="s">
        <v>480</v>
      </c>
    </row>
    <row r="227" spans="1:14" ht="21" customHeight="1">
      <c r="A227" s="84" t="s">
        <v>340</v>
      </c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</row>
    <row r="228" spans="1:14" ht="21" customHeight="1">
      <c r="A228" s="50">
        <v>1</v>
      </c>
      <c r="B228" s="50" t="s">
        <v>447</v>
      </c>
      <c r="C228" s="2" t="s">
        <v>878</v>
      </c>
      <c r="D228" s="2">
        <v>1</v>
      </c>
      <c r="E228" s="50" t="s">
        <v>384</v>
      </c>
      <c r="F228" s="50" t="s">
        <v>390</v>
      </c>
      <c r="G228" s="50" t="s">
        <v>45</v>
      </c>
      <c r="H228" s="50"/>
      <c r="I228" s="50" t="s">
        <v>869</v>
      </c>
      <c r="J228" s="32" t="s">
        <v>877</v>
      </c>
      <c r="K228" s="32" t="s">
        <v>300</v>
      </c>
      <c r="L228" s="32" t="s">
        <v>876</v>
      </c>
      <c r="M228" s="32" t="s">
        <v>875</v>
      </c>
      <c r="N228" s="50" t="s">
        <v>446</v>
      </c>
    </row>
    <row r="229" spans="1:14" ht="21" customHeight="1">
      <c r="A229" s="50">
        <v>2</v>
      </c>
      <c r="B229" s="50" t="s">
        <v>521</v>
      </c>
      <c r="C229" s="2" t="s">
        <v>874</v>
      </c>
      <c r="D229" s="2">
        <v>1</v>
      </c>
      <c r="E229" s="50" t="s">
        <v>508</v>
      </c>
      <c r="F229" s="50" t="s">
        <v>508</v>
      </c>
      <c r="G229" s="50" t="s">
        <v>435</v>
      </c>
      <c r="H229" s="50"/>
      <c r="I229" s="50" t="s">
        <v>21</v>
      </c>
      <c r="J229" s="32" t="s">
        <v>297</v>
      </c>
      <c r="K229" s="32" t="s">
        <v>280</v>
      </c>
      <c r="L229" s="32" t="s">
        <v>297</v>
      </c>
      <c r="M229" s="32" t="s">
        <v>311</v>
      </c>
      <c r="N229" s="50" t="s">
        <v>519</v>
      </c>
    </row>
    <row r="230" spans="1:14" ht="21" customHeight="1">
      <c r="A230" s="50">
        <v>3</v>
      </c>
      <c r="B230" s="50" t="s">
        <v>214</v>
      </c>
      <c r="C230" s="2" t="s">
        <v>213</v>
      </c>
      <c r="D230" s="2">
        <v>2</v>
      </c>
      <c r="E230" s="50" t="s">
        <v>90</v>
      </c>
      <c r="F230" s="50" t="s">
        <v>92</v>
      </c>
      <c r="G230" s="50" t="s">
        <v>45</v>
      </c>
      <c r="H230" s="50" t="s">
        <v>93</v>
      </c>
      <c r="I230" s="50" t="s">
        <v>94</v>
      </c>
      <c r="J230" s="32" t="s">
        <v>306</v>
      </c>
      <c r="K230" s="32" t="s">
        <v>314</v>
      </c>
      <c r="L230" s="32" t="s">
        <v>319</v>
      </c>
      <c r="M230" s="32" t="s">
        <v>321</v>
      </c>
      <c r="N230" s="50" t="s">
        <v>95</v>
      </c>
    </row>
    <row r="231" spans="1:14" ht="21" customHeight="1">
      <c r="A231" s="50">
        <v>4</v>
      </c>
      <c r="B231" s="50" t="s">
        <v>372</v>
      </c>
      <c r="C231" s="2" t="s">
        <v>873</v>
      </c>
      <c r="D231" s="2">
        <v>2</v>
      </c>
      <c r="E231" s="50" t="s">
        <v>369</v>
      </c>
      <c r="F231" s="50" t="s">
        <v>370</v>
      </c>
      <c r="G231" s="50"/>
      <c r="H231" s="50"/>
      <c r="I231" s="50" t="s">
        <v>367</v>
      </c>
      <c r="J231" s="32" t="s">
        <v>303</v>
      </c>
      <c r="K231" s="32" t="s">
        <v>314</v>
      </c>
      <c r="L231" s="32" t="s">
        <v>297</v>
      </c>
      <c r="M231" s="32" t="s">
        <v>321</v>
      </c>
      <c r="N231" s="50" t="s">
        <v>371</v>
      </c>
    </row>
    <row r="232" spans="1:14" ht="21" customHeight="1">
      <c r="A232" s="50">
        <v>5</v>
      </c>
      <c r="B232" s="50" t="s">
        <v>872</v>
      </c>
      <c r="C232" s="2" t="s">
        <v>871</v>
      </c>
      <c r="D232" s="2">
        <v>3</v>
      </c>
      <c r="E232" s="50" t="s">
        <v>508</v>
      </c>
      <c r="F232" s="50" t="s">
        <v>508</v>
      </c>
      <c r="G232" s="50" t="s">
        <v>45</v>
      </c>
      <c r="H232" s="50"/>
      <c r="I232" s="50" t="s">
        <v>553</v>
      </c>
      <c r="J232" s="32" t="s">
        <v>97</v>
      </c>
      <c r="K232" s="32" t="s">
        <v>266</v>
      </c>
      <c r="L232" s="32" t="s">
        <v>303</v>
      </c>
      <c r="M232" s="32" t="s">
        <v>870</v>
      </c>
      <c r="N232" s="50" t="s">
        <v>428</v>
      </c>
    </row>
    <row r="233" spans="1:14" ht="21" customHeight="1">
      <c r="A233" s="50">
        <v>6</v>
      </c>
      <c r="B233" s="21" t="s">
        <v>1313</v>
      </c>
      <c r="C233" s="63">
        <v>34054</v>
      </c>
      <c r="D233" s="2" t="s">
        <v>29</v>
      </c>
      <c r="E233" s="50" t="s">
        <v>384</v>
      </c>
      <c r="F233" s="50" t="s">
        <v>390</v>
      </c>
      <c r="G233" s="50" t="s">
        <v>45</v>
      </c>
      <c r="H233" s="50"/>
      <c r="I233" s="50" t="s">
        <v>869</v>
      </c>
      <c r="J233" s="32" t="s">
        <v>289</v>
      </c>
      <c r="K233" s="32" t="s">
        <v>302</v>
      </c>
      <c r="L233" s="32" t="s">
        <v>309</v>
      </c>
      <c r="M233" s="32" t="s">
        <v>868</v>
      </c>
      <c r="N233" s="50" t="s">
        <v>446</v>
      </c>
    </row>
    <row r="234" spans="1:14" ht="21" customHeight="1">
      <c r="A234" s="50">
        <v>7</v>
      </c>
      <c r="B234" s="50" t="s">
        <v>867</v>
      </c>
      <c r="C234" s="2" t="s">
        <v>866</v>
      </c>
      <c r="D234" s="2" t="s">
        <v>207</v>
      </c>
      <c r="E234" s="50" t="s">
        <v>158</v>
      </c>
      <c r="F234" s="21" t="s">
        <v>604</v>
      </c>
      <c r="G234" s="21" t="s">
        <v>45</v>
      </c>
      <c r="H234" s="50"/>
      <c r="I234" s="50" t="s">
        <v>617</v>
      </c>
      <c r="J234" s="32" t="s">
        <v>296</v>
      </c>
      <c r="K234" s="32" t="s">
        <v>290</v>
      </c>
      <c r="L234" s="32" t="s">
        <v>305</v>
      </c>
      <c r="M234" s="32" t="s">
        <v>295</v>
      </c>
      <c r="N234" s="50" t="s">
        <v>863</v>
      </c>
    </row>
    <row r="235" spans="1:14" ht="21" customHeight="1">
      <c r="A235" s="84" t="s">
        <v>341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</row>
    <row r="236" spans="1:14" ht="21" customHeight="1">
      <c r="A236" s="50">
        <v>1</v>
      </c>
      <c r="B236" s="50" t="s">
        <v>212</v>
      </c>
      <c r="C236" s="2" t="s">
        <v>211</v>
      </c>
      <c r="D236" s="2">
        <v>2</v>
      </c>
      <c r="E236" s="50" t="s">
        <v>90</v>
      </c>
      <c r="F236" s="50" t="s">
        <v>210</v>
      </c>
      <c r="G236" s="50" t="s">
        <v>45</v>
      </c>
      <c r="H236" s="50" t="s">
        <v>209</v>
      </c>
      <c r="I236" s="50" t="s">
        <v>94</v>
      </c>
      <c r="J236" s="32" t="s">
        <v>297</v>
      </c>
      <c r="K236" s="32" t="s">
        <v>314</v>
      </c>
      <c r="L236" s="32" t="s">
        <v>322</v>
      </c>
      <c r="M236" s="32" t="s">
        <v>323</v>
      </c>
      <c r="N236" s="50" t="s">
        <v>208</v>
      </c>
    </row>
    <row r="237" spans="1:14" ht="21" customHeight="1">
      <c r="A237" s="50">
        <v>2</v>
      </c>
      <c r="B237" s="50" t="s">
        <v>381</v>
      </c>
      <c r="C237" s="2" t="s">
        <v>862</v>
      </c>
      <c r="D237" s="2" t="s">
        <v>205</v>
      </c>
      <c r="E237" s="50" t="s">
        <v>376</v>
      </c>
      <c r="F237" s="50" t="s">
        <v>377</v>
      </c>
      <c r="G237" s="50"/>
      <c r="H237" s="50"/>
      <c r="I237" s="50" t="s">
        <v>21</v>
      </c>
      <c r="J237" s="32" t="s">
        <v>306</v>
      </c>
      <c r="K237" s="32" t="s">
        <v>296</v>
      </c>
      <c r="L237" s="32" t="s">
        <v>297</v>
      </c>
      <c r="M237" s="32" t="s">
        <v>311</v>
      </c>
      <c r="N237" s="50" t="s">
        <v>861</v>
      </c>
    </row>
    <row r="238" spans="1:14" ht="21" customHeight="1">
      <c r="A238" s="50">
        <v>3</v>
      </c>
      <c r="B238" s="50" t="s">
        <v>860</v>
      </c>
      <c r="C238" s="2" t="s">
        <v>859</v>
      </c>
      <c r="D238" s="2">
        <v>2</v>
      </c>
      <c r="E238" s="50" t="s">
        <v>527</v>
      </c>
      <c r="F238" s="50" t="s">
        <v>528</v>
      </c>
      <c r="G238" s="50" t="s">
        <v>454</v>
      </c>
      <c r="H238" s="50" t="s">
        <v>546</v>
      </c>
      <c r="I238" s="50" t="s">
        <v>851</v>
      </c>
      <c r="J238" s="32" t="s">
        <v>297</v>
      </c>
      <c r="K238" s="32" t="s">
        <v>264</v>
      </c>
      <c r="L238" s="32" t="s">
        <v>297</v>
      </c>
      <c r="M238" s="32" t="s">
        <v>857</v>
      </c>
      <c r="N238" s="50" t="s">
        <v>848</v>
      </c>
    </row>
    <row r="239" spans="1:14" ht="21" customHeight="1">
      <c r="A239" s="67">
        <v>4</v>
      </c>
      <c r="B239" s="50" t="s">
        <v>374</v>
      </c>
      <c r="C239" s="2" t="s">
        <v>858</v>
      </c>
      <c r="D239" s="2">
        <v>3</v>
      </c>
      <c r="E239" s="50" t="s">
        <v>369</v>
      </c>
      <c r="F239" s="50" t="s">
        <v>370</v>
      </c>
      <c r="G239" s="50"/>
      <c r="H239" s="50"/>
      <c r="I239" s="50" t="s">
        <v>367</v>
      </c>
      <c r="J239" s="32" t="s">
        <v>303</v>
      </c>
      <c r="K239" s="32" t="s">
        <v>314</v>
      </c>
      <c r="L239" s="32" t="s">
        <v>303</v>
      </c>
      <c r="M239" s="32" t="s">
        <v>857</v>
      </c>
      <c r="N239" s="50" t="s">
        <v>371</v>
      </c>
    </row>
    <row r="240" spans="1:14" ht="21" customHeight="1">
      <c r="A240" s="67">
        <v>5</v>
      </c>
      <c r="B240" s="21" t="s">
        <v>1342</v>
      </c>
      <c r="C240" s="20">
        <v>33904</v>
      </c>
      <c r="D240" s="8" t="s">
        <v>379</v>
      </c>
      <c r="E240" s="21" t="s">
        <v>384</v>
      </c>
      <c r="F240" s="21" t="s">
        <v>390</v>
      </c>
      <c r="G240" s="67"/>
      <c r="H240" s="67"/>
      <c r="I240" s="21" t="s">
        <v>1343</v>
      </c>
      <c r="J240" s="32" t="s">
        <v>303</v>
      </c>
      <c r="K240" s="32" t="s">
        <v>296</v>
      </c>
      <c r="L240" s="32" t="s">
        <v>319</v>
      </c>
      <c r="M240" s="32" t="s">
        <v>870</v>
      </c>
      <c r="N240" s="21" t="s">
        <v>392</v>
      </c>
    </row>
    <row r="241" spans="1:14" ht="21" customHeight="1">
      <c r="A241" s="67">
        <v>6</v>
      </c>
      <c r="B241" s="50" t="s">
        <v>524</v>
      </c>
      <c r="C241" s="2" t="s">
        <v>856</v>
      </c>
      <c r="D241" s="2">
        <v>3</v>
      </c>
      <c r="E241" s="50" t="s">
        <v>508</v>
      </c>
      <c r="F241" s="50" t="s">
        <v>508</v>
      </c>
      <c r="G241" s="50" t="s">
        <v>435</v>
      </c>
      <c r="H241" s="50"/>
      <c r="I241" s="50" t="s">
        <v>21</v>
      </c>
      <c r="J241" s="32" t="s">
        <v>294</v>
      </c>
      <c r="K241" s="32" t="s">
        <v>264</v>
      </c>
      <c r="L241" s="32" t="s">
        <v>305</v>
      </c>
      <c r="M241" s="32" t="s">
        <v>855</v>
      </c>
      <c r="N241" s="50" t="s">
        <v>519</v>
      </c>
    </row>
    <row r="242" spans="1:14" ht="21" customHeight="1">
      <c r="A242" s="84" t="s">
        <v>854</v>
      </c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</row>
    <row r="243" spans="1:14" ht="21" customHeight="1">
      <c r="A243" s="50">
        <v>1</v>
      </c>
      <c r="B243" s="50" t="s">
        <v>853</v>
      </c>
      <c r="C243" s="2" t="s">
        <v>852</v>
      </c>
      <c r="D243" s="2">
        <v>2</v>
      </c>
      <c r="E243" s="50" t="s">
        <v>527</v>
      </c>
      <c r="F243" s="50" t="s">
        <v>528</v>
      </c>
      <c r="G243" s="50" t="s">
        <v>454</v>
      </c>
      <c r="H243" s="50" t="s">
        <v>546</v>
      </c>
      <c r="I243" s="50" t="s">
        <v>851</v>
      </c>
      <c r="J243" s="32" t="s">
        <v>297</v>
      </c>
      <c r="K243" s="32" t="s">
        <v>850</v>
      </c>
      <c r="L243" s="32" t="s">
        <v>322</v>
      </c>
      <c r="M243" s="32" t="s">
        <v>849</v>
      </c>
      <c r="N243" s="50" t="s">
        <v>848</v>
      </c>
    </row>
    <row r="244" spans="1:14" ht="21" customHeight="1">
      <c r="A244" s="50">
        <v>2</v>
      </c>
      <c r="B244" s="50" t="s">
        <v>847</v>
      </c>
      <c r="C244" s="2" t="s">
        <v>846</v>
      </c>
      <c r="D244" s="2">
        <v>1</v>
      </c>
      <c r="E244" s="50" t="s">
        <v>631</v>
      </c>
      <c r="F244" s="50" t="s">
        <v>638</v>
      </c>
      <c r="G244" s="50" t="s">
        <v>19</v>
      </c>
      <c r="H244" s="50"/>
      <c r="I244" s="50" t="s">
        <v>639</v>
      </c>
      <c r="J244" s="32" t="s">
        <v>297</v>
      </c>
      <c r="K244" s="32" t="s">
        <v>275</v>
      </c>
      <c r="L244" s="32" t="s">
        <v>845</v>
      </c>
      <c r="M244" s="32" t="s">
        <v>844</v>
      </c>
      <c r="N244" s="50" t="s">
        <v>843</v>
      </c>
    </row>
    <row r="245" spans="1:14" ht="21" customHeight="1">
      <c r="A245" s="83" t="s">
        <v>1345</v>
      </c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</row>
    <row r="247" spans="1:14" ht="21" customHeight="1">
      <c r="A247" s="78" t="s">
        <v>1346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</row>
  </sheetData>
  <sheetProtection/>
  <mergeCells count="39">
    <mergeCell ref="A235:N235"/>
    <mergeCell ref="A242:N242"/>
    <mergeCell ref="A68:N68"/>
    <mergeCell ref="A247:N247"/>
    <mergeCell ref="A66:N66"/>
    <mergeCell ref="A245:N245"/>
    <mergeCell ref="A179:N179"/>
    <mergeCell ref="A185:N185"/>
    <mergeCell ref="A194:N194"/>
    <mergeCell ref="A202:N202"/>
    <mergeCell ref="A218:N218"/>
    <mergeCell ref="A227:N227"/>
    <mergeCell ref="A136:N136"/>
    <mergeCell ref="A150:N150"/>
    <mergeCell ref="A159:N159"/>
    <mergeCell ref="A163:N163"/>
    <mergeCell ref="A171:N171"/>
    <mergeCell ref="A173:N173"/>
    <mergeCell ref="A170:N170"/>
    <mergeCell ref="A168:N168"/>
    <mergeCell ref="A69:N69"/>
    <mergeCell ref="A73:N73"/>
    <mergeCell ref="A76:N76"/>
    <mergeCell ref="A91:N91"/>
    <mergeCell ref="A100:N100"/>
    <mergeCell ref="A116:N116"/>
    <mergeCell ref="A33:N33"/>
    <mergeCell ref="A41:N41"/>
    <mergeCell ref="A49:N49"/>
    <mergeCell ref="A54:N54"/>
    <mergeCell ref="A59:N59"/>
    <mergeCell ref="A64:N64"/>
    <mergeCell ref="A6:N6"/>
    <mergeCell ref="A16:N16"/>
    <mergeCell ref="A24:N24"/>
    <mergeCell ref="A1:N1"/>
    <mergeCell ref="A2:N2"/>
    <mergeCell ref="A3:N3"/>
    <mergeCell ref="A5:N5"/>
  </mergeCells>
  <printOptions/>
  <pageMargins left="0.3472222222222222" right="0.3472222222222222" top="0.3472222222222222" bottom="0.3472222222222222" header="0.3" footer="0.3"/>
  <pageSetup fitToHeight="20" fitToWidth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2010-11-01T20:56:02Z</dcterms:created>
  <dcterms:modified xsi:type="dcterms:W3CDTF">2010-11-23T21:43:22Z</dcterms:modified>
  <cp:category/>
  <cp:version/>
  <cp:contentType/>
  <cp:contentStatus/>
</cp:coreProperties>
</file>